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0730" windowHeight="11160" tabRatio="897"/>
  </bookViews>
  <sheets>
    <sheet name="ΕΞΩΦΥΛΛΟ " sheetId="68" r:id="rId1"/>
    <sheet name="ΚΩΔ.ΔΑΠ.ΠΣΚΕ" sheetId="70" r:id="rId2"/>
    <sheet name="4. ΑΓΟΡΑ ΕΞΟΠΛΙΣΜΟΥ " sheetId="66" r:id="rId3"/>
    <sheet name="5. ΑΝΤΑΛΛΑΚΤΙΚΑ" sheetId="67" r:id="rId4"/>
    <sheet name="7. ΜΕΤΑΦΟΡΙΚΑ ΜΕΣΑ" sheetId="71" r:id="rId5"/>
    <sheet name="8.ΑΫΛΑ ΠΑΓΙΑ" sheetId="74" r:id="rId6"/>
    <sheet name="12. ΠΑΡΟΧΗ ΥΠΗΡΕΣΙΩΝ" sheetId="75" r:id="rId7"/>
    <sheet name="ΣΥΝΟΛΑ" sheetId="82" r:id="rId8"/>
    <sheet name="ΔΑΠΑΝΕΣ ΠΕΡΙΒΑΛΛΟΝΤΟΣ " sheetId="78" r:id="rId9"/>
    <sheet name="ΧΡΟΝΟΔΙΑΓΡΑΜΜΑ ΕΡΓΟΥ" sheetId="77" r:id="rId10"/>
    <sheet name="ΠΙΝΑΚΑΣ ΕΞΟΦΛΗΜΕΝΩΝ ΔΑΠΑΝΩΝ" sheetId="81" r:id="rId11"/>
  </sheets>
  <definedNames>
    <definedName name="_xlnm.Print_Titles" localSheetId="2">'4. ΑΓΟΡΑ ΕΞΟΠΛΙΣΜΟΥ '!$6:$7</definedName>
    <definedName name="_xlnm.Print_Titles" localSheetId="3">'5. ΑΝΤΑΛΛΑΚΤΙΚΑ'!$6:$7</definedName>
  </definedName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66"/>
  <c r="G17" s="1"/>
  <c r="E30" i="82"/>
  <c r="F30"/>
  <c r="D30"/>
  <c r="H17" i="66" l="1"/>
  <c r="S19" i="77"/>
  <c r="S20" l="1"/>
  <c r="S21"/>
  <c r="S22"/>
  <c r="S23"/>
  <c r="S24"/>
  <c r="S25"/>
  <c r="S26"/>
  <c r="S27"/>
  <c r="S28"/>
  <c r="S18"/>
  <c r="S8"/>
  <c r="S9"/>
  <c r="S10"/>
  <c r="S11"/>
  <c r="S12"/>
  <c r="S13"/>
  <c r="S14"/>
  <c r="S15"/>
  <c r="S16"/>
  <c r="S17"/>
  <c r="S7" l="1"/>
  <c r="F9" i="78" l="1"/>
  <c r="G9" s="1"/>
  <c r="F10"/>
  <c r="G10" s="1"/>
  <c r="F11"/>
  <c r="G11" s="1"/>
  <c r="F12"/>
  <c r="G12" s="1"/>
  <c r="H12" s="1"/>
  <c r="F13"/>
  <c r="G13" s="1"/>
  <c r="H13" s="1"/>
  <c r="F14"/>
  <c r="G14" s="1"/>
  <c r="F8"/>
  <c r="G8" s="1"/>
  <c r="H14" l="1"/>
  <c r="G15"/>
  <c r="H11"/>
  <c r="H10"/>
  <c r="H9"/>
  <c r="F15"/>
  <c r="H8"/>
  <c r="H15" l="1"/>
  <c r="F14" i="75" l="1"/>
  <c r="F13"/>
  <c r="G13" s="1"/>
  <c r="H13" s="1"/>
  <c r="F10"/>
  <c r="G10" s="1"/>
  <c r="H10" s="1"/>
  <c r="F9"/>
  <c r="G9" s="1"/>
  <c r="F26" i="74"/>
  <c r="F25"/>
  <c r="G25" s="1"/>
  <c r="F22"/>
  <c r="F21"/>
  <c r="F23" s="1"/>
  <c r="F18"/>
  <c r="F17"/>
  <c r="F14"/>
  <c r="F13"/>
  <c r="F10"/>
  <c r="G10" s="1"/>
  <c r="F9"/>
  <c r="F11" s="1"/>
  <c r="F14" i="71"/>
  <c r="F13"/>
  <c r="F10"/>
  <c r="F9"/>
  <c r="F15" i="75" l="1"/>
  <c r="F27" i="74"/>
  <c r="F11" i="75"/>
  <c r="F16" s="1"/>
  <c r="H9"/>
  <c r="H11" s="1"/>
  <c r="G11"/>
  <c r="G14"/>
  <c r="G15" s="1"/>
  <c r="F15" i="74"/>
  <c r="H25"/>
  <c r="G26"/>
  <c r="G27" s="1"/>
  <c r="G21"/>
  <c r="G22"/>
  <c r="H22" s="1"/>
  <c r="F19"/>
  <c r="G17"/>
  <c r="H17" s="1"/>
  <c r="H19" s="1"/>
  <c r="G18"/>
  <c r="H18" s="1"/>
  <c r="G9"/>
  <c r="H9" s="1"/>
  <c r="G13"/>
  <c r="H13" s="1"/>
  <c r="H10"/>
  <c r="G14"/>
  <c r="H14" s="1"/>
  <c r="F15" i="71"/>
  <c r="G14"/>
  <c r="H14" s="1"/>
  <c r="G13"/>
  <c r="G10"/>
  <c r="H10" s="1"/>
  <c r="F11"/>
  <c r="F16" s="1"/>
  <c r="G9"/>
  <c r="F9" i="67"/>
  <c r="G9" s="1"/>
  <c r="F8"/>
  <c r="F18" i="66"/>
  <c r="F34"/>
  <c r="F33"/>
  <c r="F38"/>
  <c r="G38" s="1"/>
  <c r="H38" s="1"/>
  <c r="F37"/>
  <c r="F30"/>
  <c r="F29"/>
  <c r="F26"/>
  <c r="G26" s="1"/>
  <c r="H26" s="1"/>
  <c r="F25"/>
  <c r="G25" s="1"/>
  <c r="F22"/>
  <c r="F21"/>
  <c r="F14"/>
  <c r="G14" s="1"/>
  <c r="H14" s="1"/>
  <c r="F13"/>
  <c r="F10"/>
  <c r="F9"/>
  <c r="H14" i="75" l="1"/>
  <c r="H15" s="1"/>
  <c r="F28" i="74"/>
  <c r="G15" i="71"/>
  <c r="F10" i="67"/>
  <c r="G16" i="75"/>
  <c r="H16"/>
  <c r="H26" i="74"/>
  <c r="H27" s="1"/>
  <c r="G23"/>
  <c r="H21"/>
  <c r="H23" s="1"/>
  <c r="H11"/>
  <c r="G19"/>
  <c r="G11"/>
  <c r="H15"/>
  <c r="G15"/>
  <c r="H13" i="71"/>
  <c r="H15" s="1"/>
  <c r="G11"/>
  <c r="H9"/>
  <c r="H11" s="1"/>
  <c r="H9" i="67"/>
  <c r="G8"/>
  <c r="G10" s="1"/>
  <c r="F15" i="66"/>
  <c r="F35"/>
  <c r="F19"/>
  <c r="F23"/>
  <c r="G18"/>
  <c r="H18" s="1"/>
  <c r="G9"/>
  <c r="H9" s="1"/>
  <c r="G29"/>
  <c r="H29" s="1"/>
  <c r="G33"/>
  <c r="G30"/>
  <c r="H30" s="1"/>
  <c r="F31"/>
  <c r="G34"/>
  <c r="H34" s="1"/>
  <c r="H25"/>
  <c r="H27" s="1"/>
  <c r="G27"/>
  <c r="F11"/>
  <c r="G13"/>
  <c r="F27"/>
  <c r="G10"/>
  <c r="G21"/>
  <c r="H21" s="1"/>
  <c r="F39"/>
  <c r="G22"/>
  <c r="H22" s="1"/>
  <c r="G37"/>
  <c r="G39" s="1"/>
  <c r="G16" i="71" l="1"/>
  <c r="G28" i="74"/>
  <c r="H28"/>
  <c r="H8" i="67"/>
  <c r="H10" s="1"/>
  <c r="F40" i="66"/>
  <c r="H16" i="71"/>
  <c r="H19" i="66"/>
  <c r="G11"/>
  <c r="G19"/>
  <c r="G35"/>
  <c r="H33"/>
  <c r="H35" s="1"/>
  <c r="G31"/>
  <c r="H31"/>
  <c r="H23"/>
  <c r="H10"/>
  <c r="H11" s="1"/>
  <c r="G15"/>
  <c r="H13"/>
  <c r="H15" s="1"/>
  <c r="H37"/>
  <c r="H39" s="1"/>
  <c r="G23"/>
  <c r="G40" l="1"/>
  <c r="H40"/>
</calcChain>
</file>

<file path=xl/sharedStrings.xml><?xml version="1.0" encoding="utf-8"?>
<sst xmlns="http://schemas.openxmlformats.org/spreadsheetml/2006/main" count="297" uniqueCount="136">
  <si>
    <t>Α/Α</t>
  </si>
  <si>
    <t>ΠΕΡΙΓΡΑΦΗ ΕΞΟΠΛΙΣΜΟΥ</t>
  </si>
  <si>
    <t xml:space="preserve">ΠΟΣΟΤΗΤΑ </t>
  </si>
  <si>
    <t>ΤΙΜΗ ΜΟΝΑΔΑΣ</t>
  </si>
  <si>
    <t>ΚΟΣΤΟΣ</t>
  </si>
  <si>
    <t>ΦΠΑ</t>
  </si>
  <si>
    <t>ΣΥΝΟΛΙΚΟ ΚΟΣΤΟΣ</t>
  </si>
  <si>
    <t>(Είδος, τύπος, τεχνικά χαρακτηριστικά)</t>
  </si>
  <si>
    <t>ΣΥΝΟΛΟ</t>
  </si>
  <si>
    <t>Μ.Μ. (τεμ.)</t>
  </si>
  <si>
    <t>ΔΙΚΑΙΟΥΧΟΣ:</t>
  </si>
  <si>
    <t>ΚΩΔΙΚΟΣ ΠΣΚΕ:</t>
  </si>
  <si>
    <t xml:space="preserve">ΠΕΡΙΓΡΑΦΗ </t>
  </si>
  <si>
    <t>Α</t>
  </si>
  <si>
    <t>ΜΗΧΑΝΟΛΟΓΙΚΟΣ</t>
  </si>
  <si>
    <t>Β</t>
  </si>
  <si>
    <t>ΛΟΙΠΟΣ ΕΞΟΠΛΙΣΜΟΣ</t>
  </si>
  <si>
    <t>Γ</t>
  </si>
  <si>
    <t>ΕΞΟΠΛΙΣΜΟΣ ΕΡΓΑΣΤΗΡΙΩΝ</t>
  </si>
  <si>
    <t>Δ</t>
  </si>
  <si>
    <t>ΕΞΟΠΛΙΣΜΟΣ ΑΠΕ</t>
  </si>
  <si>
    <t>Ε</t>
  </si>
  <si>
    <t>ΣΤ</t>
  </si>
  <si>
    <t>ΕΞΟΠΛΙΣΜΟΣ ΕΠΕΞΕΡΓΑΣΙΑΣ ΑΠΟΒΛΗΤΩΝ</t>
  </si>
  <si>
    <t>Ζ</t>
  </si>
  <si>
    <t>ΠΑΡΑΠΟΜΠΗ ΣΕ ΠΡΟΣΦΟΡΕΣ</t>
  </si>
  <si>
    <t xml:space="preserve">Συνολικό Κόστος(€) </t>
  </si>
  <si>
    <t xml:space="preserve">Επιλέξιμο Κόστος(€) </t>
  </si>
  <si>
    <t xml:space="preserve">Δημόσια Δαπάνη (€) </t>
  </si>
  <si>
    <t xml:space="preserve"> ΧΡΟΝΟΔΙΑΓΡΑΜΜΑ ΥΛΟΠΟΙΗΣΗΣ ΤΗΣ ΠΡΑΞΗΣ ΚΑΙ ΚΑΤΑΝΟΜΗ ΔΑΠΑΝΩΝ*</t>
  </si>
  <si>
    <t>Ι</t>
  </si>
  <si>
    <t>ΣΥΝΟΛΙΚΗ ΕΤΗΣΙΑ ΚΑΤΑΝΟΜΗ ΠΡΟΫΠΟΛΟΓΙΣΜΟΥ</t>
  </si>
  <si>
    <t xml:space="preserve">Παρατηρήσεις: </t>
  </si>
  <si>
    <t xml:space="preserve">ΟΔΗΓΙΕΣ ΣΥΜΠΛΗΡΩΣΗΣ ΑΝΑΛΥΤΙΚΟΥ ΠΡΟΫΠΟΛΟΓΙΣΜΟΥ </t>
  </si>
  <si>
    <t>Πάγια στοιχεία - Ακίνητα - Κτιριακές εγκαταστάσεις</t>
  </si>
  <si>
    <t>Πάγια στοιχεία - Εξοπλισμός - Αγορά εξοπλισμού</t>
  </si>
  <si>
    <t>Πάγια στοιχεία - Εξοπλισμός - Ανταλλακτικά ως πάγιος εξοπλισμός</t>
  </si>
  <si>
    <t>Πάγια στοιχεία - Μεταφορικά μέσα</t>
  </si>
  <si>
    <t>Πάγια στοιχεία - Αγορά άυλων πάγιων στοιχείων</t>
  </si>
  <si>
    <t>Παροχή υπηρεσιών</t>
  </si>
  <si>
    <t>4. Πάγια στοιχεία - Εξοπλισμός- Αγορά εξοπλισμού</t>
  </si>
  <si>
    <t>ΆΛΛΟ (να διευκρινιστεί)</t>
  </si>
  <si>
    <t>ΕΞΟΠΛΙΣΜΟΣ ΕΞΟΙΚΟΝΟΜΗΣΗΣ ΕΝΕΡΓΕΙΑΣ ΚΑΙ ΥΔΑΤΟΣ</t>
  </si>
  <si>
    <t>ΛΟΙΠΟΣ ΕΞΟΠΛΙΣΜΟΣ ΓΙΑ ΠΡΟΣΤΑΣΙΑ ΠΕΡΙΒΑΛΛΟΝΤΟΣ (μείωση ρύπων)</t>
  </si>
  <si>
    <t>ΕΞΟΠΛΙΣΜΟΣ ΠΛΗΡΟΦΟΡΙΚΗΣ, ΤΗΛΕΠ/ΝΙΩΝ, ΑΥΤΟΜΑΤΙΣΜΟΥ</t>
  </si>
  <si>
    <t>Η</t>
  </si>
  <si>
    <t>ΣΥΝΟΛΟ Αγοράς εξοπλισμού</t>
  </si>
  <si>
    <t>5. Πάγια στοιχεία - Εξοπλισμός- Ανταλλακτικά ως πάγιος εξοπλισμός</t>
  </si>
  <si>
    <t>ΠΕΡΙΓΡΑΦΗ ΑΝΤΑΛΛΑΚΤΙΚΟΥ</t>
  </si>
  <si>
    <t xml:space="preserve">ΣΥΝΟΛΟ </t>
  </si>
  <si>
    <r>
      <t xml:space="preserve">Οι δαπάνες προμήθειας ανταλλακτικών είναι επιλέξιμες εφόσον αυτά είναι παρελκόμενα των κύριων εξαρτημάτων του εξοπλισμού, αποτελούν δηλαδή αναπόσπαστο τμήμα τους για την ομαλή λειτουργία τους, σύμφωνα με τους όρους προμήθειας του εξοπλισμού που προσφέρει ο προμηθευτής, και δεν υπερβαίνουν σε ποσοστό </t>
    </r>
    <r>
      <rPr>
        <b/>
        <sz val="10"/>
        <color theme="1"/>
        <rFont val="Tahoma"/>
        <family val="2"/>
      </rPr>
      <t>το 10%</t>
    </r>
    <r>
      <rPr>
        <sz val="10"/>
        <color theme="1"/>
        <rFont val="Tahoma"/>
        <family val="2"/>
      </rPr>
      <t xml:space="preserve"> της δαπάνης απόκτησης τού υπό προμήθεια εξοπλισμού</t>
    </r>
  </si>
  <si>
    <t>ΕΠ ΑΛΙΕΙΑΣ &amp; ΘΑΛΑΣΣΑΣ 2014 - 2020</t>
  </si>
  <si>
    <t xml:space="preserve">ΠΡΟΤΕΡΑΙΟΤΗΤΑ 4: ΑΥΞΗΣΗ ΤΗΣ ΑΠΑΣΧΟΛΗΣΗΣ ΚΑΙ ΤΗΣ ΕΔΑΦΙΚΗΣ ΣΥΝΟΧΗΣ </t>
  </si>
  <si>
    <t xml:space="preserve">ΜΕΤΡΟ: 8.3.3. Άρθρο 63. Εφαρμογή στρατηγικών τοπικής ανάπτυξης </t>
  </si>
  <si>
    <t>ΙΔΙΩΤΙΚΕΣ ΕΠΕΝΔΥΣΕΙΣ ΓΙΑ ΤΗΝ ΑΕΙΦΟΡΟ ΑΝΑΠΤΥΞΗ ΤΩΝ ΑΛΙΕΥΤΙΚΩΝ ΠΕΡΙΟΧΩΝ</t>
  </si>
  <si>
    <r>
      <t xml:space="preserve">Οι κτιριακές εργασίες θα πρέπει να συνοδεύονται απαραίτητα από </t>
    </r>
    <r>
      <rPr>
        <b/>
        <i/>
        <sz val="11"/>
        <rFont val="Tahoma"/>
        <family val="2"/>
      </rPr>
      <t xml:space="preserve">αναλυτικές προμετρήσεις </t>
    </r>
    <r>
      <rPr>
        <i/>
        <sz val="11"/>
        <rFont val="Tahoma"/>
        <family val="2"/>
      </rPr>
      <t xml:space="preserve">και τα αντίστοιχα </t>
    </r>
    <r>
      <rPr>
        <b/>
        <i/>
        <sz val="11"/>
        <rFont val="Tahoma"/>
        <family val="2"/>
      </rPr>
      <t xml:space="preserve">αρχιτεκτονικά σχέδια. Στην κάτοψη του κτιρίου θα πρέπει να υπάρχει και η διάταξη του εξοπλισμού. </t>
    </r>
  </si>
  <si>
    <r>
      <t xml:space="preserve">Συμπληρώνονται οι αιτούμενες εργασίες για την υλοποίηση του έργου και σβήνονται οι γραμμές των μη αιτούμενων εργασιών. </t>
    </r>
    <r>
      <rPr>
        <b/>
        <i/>
        <sz val="11"/>
        <rFont val="Tahoma"/>
        <family val="2"/>
      </rPr>
      <t>Δεν αφήνουμε μηδενικές εργασίες.</t>
    </r>
  </si>
  <si>
    <r>
      <t xml:space="preserve">Προσέχουμε τα </t>
    </r>
    <r>
      <rPr>
        <b/>
        <i/>
        <sz val="11"/>
        <rFont val="Tahoma"/>
        <family val="2"/>
      </rPr>
      <t>υποσύνολα</t>
    </r>
    <r>
      <rPr>
        <i/>
        <sz val="11"/>
        <rFont val="Tahoma"/>
        <family val="2"/>
      </rPr>
      <t xml:space="preserve"> κάθε ομάδας εργασιών, να συμπεριλαμβάνουν όλες τις εργασίες, καθώς και το γενικό σύνολο έτσι ώστε να αθροίζει όλα τα υποσύνολα. </t>
    </r>
  </si>
  <si>
    <t>ΠΡΟΤΕΙΝΟΜΕΝΟΣ ΑΝΑΛΥΤΙΚΟΣ ΠΡΟΥΠΟΛΟΓΙΣΜΟΣ ΕΠΕΝΔΥΣΗΣ</t>
  </si>
  <si>
    <t xml:space="preserve">Ο παρόν προϋπολογισμός συντάσσεται σύμφωνα με τους κανόνες επιλεξιμότητας της παρούσας πρόσκλησης {σύμφωνα με την με αρ. πρωτ. 137675/ΕΥΘΥ1016/19-12-2018 (ΦΕΚ 5968/Β/31-12-2018) ΥΑΕΚΕΔ}και συνοδεύεται από τα σχετικά δικαιολογητικά που τεκμηριώνουν το εύλογο κόστος, το είδος και το ύψος των δαπανών. </t>
  </si>
  <si>
    <r>
      <t xml:space="preserve">Οι αναγραφόμενες ποσότητες των κτιριακών εργασιών θα πρέπει να συμφωνούν με τις </t>
    </r>
    <r>
      <rPr>
        <b/>
        <i/>
        <sz val="11"/>
        <rFont val="Tahoma"/>
        <family val="2"/>
      </rPr>
      <t xml:space="preserve">αναλυτικές προμετρήσεις </t>
    </r>
    <r>
      <rPr>
        <i/>
        <sz val="11"/>
        <rFont val="Tahoma"/>
        <family val="2"/>
      </rPr>
      <t>και τα αντίστοιχα αρχιτεκτονικά σχέδια, υπογεγραμμένα από μηχανικό.</t>
    </r>
  </si>
  <si>
    <r>
      <t xml:space="preserve">Θα πρέπει να τεκμηριώνεται το </t>
    </r>
    <r>
      <rPr>
        <b/>
        <i/>
        <sz val="11"/>
        <rFont val="Tahoma"/>
        <family val="2"/>
      </rPr>
      <t xml:space="preserve">είδος και το ύψος των δαπανών, </t>
    </r>
    <r>
      <rPr>
        <i/>
        <sz val="11"/>
        <rFont val="Tahoma"/>
        <family val="2"/>
      </rPr>
      <t>ώστε αυτές να συνάδουν με τη φύση, τους στόχους και τη λειτουργικότητα του έργου.</t>
    </r>
  </si>
  <si>
    <t>ΣΥΓΚΕΝΤΡΩΤΙΚΟΣ ΠΙΝΑΚΑΣ ΚΑΤΗΓΟΡΙΩΝ ΔΑΠΑΝΩΝ ΠΣΚΕ</t>
  </si>
  <si>
    <t>ΚΩΔ ΠΣΚΕ</t>
  </si>
  <si>
    <t xml:space="preserve">ΚΑΤΗΓΟΡΙΑ ΔΑΠΑΝΗΣ </t>
  </si>
  <si>
    <t>ΕΙΔΙΚΟΣ ΕΞΟΠΛΙΣΜΟΣ ΕΠΙΧΕΙΡΗΣΕΩΝ  ΤΟΥΡΙΣΜΟΥ</t>
  </si>
  <si>
    <t>7. Πάγια στοιχεία - Μεταφορικά μέσα</t>
  </si>
  <si>
    <t>ΜΕΤΑΦΟΡΙΚΑ ΜΕΣΑ ΓΙΑ ΧΡΗΣΗ ΕΚΤΟΣ ΕΠΙΧΕΙΡΗΣΗΣ</t>
  </si>
  <si>
    <t>ΜΕΤΑΦΟΡΙΚΑ ΜΕΣΑ ΓΙΑ ΧΡΗΣΗ ΕΝΤΟΣ ΕΠΙΧΕΙΡΗΣΗΣ</t>
  </si>
  <si>
    <t>ΣΥΝΟΛΟ Μεταφορικών μέσων</t>
  </si>
  <si>
    <t>8. Πάγια στοιχεία - Αγορά άυλων πάγιων στοιχείων</t>
  </si>
  <si>
    <t>ΠΕΡΙΓΡΑΦΗ</t>
  </si>
  <si>
    <t>ΕΥΡΕΣΙΤΕΧΝΙΕΣ / ΤΕΧΝΟΓΝΩΣΙΑ</t>
  </si>
  <si>
    <t>ΠΙΣΤΟΠΟΙΗΤΙΚΑ ΠΟΙΟΤΗΤΑΣ / ΠΕΡΙΒΑΛΛΟΝΤΙΚΗΣ ΔΙΑΧΕΙΡΙΣΗΣ</t>
  </si>
  <si>
    <t>ΣΧΕΔΙΑΣΜΟΣ ΠΡΟΊΟΝΤΩΝ</t>
  </si>
  <si>
    <t>ΠΡΟΒΟΛΗ - ΠΡΟΩΘΗΣΗ</t>
  </si>
  <si>
    <t>ΑΝΑΠΤΥΞΗ/ΠΑΡΑΜΕΤΡΟΠΟΙΗΣΗ ΛΟΓΙΣΜΙΚΟΥ</t>
  </si>
  <si>
    <t>ΣΥΝΟΛΟ Αγοράς άυλων πάγιων στοιχείων</t>
  </si>
  <si>
    <t>ΤΕΧΝΙΚΗ/ΣΥΜΒΟΥΛΕΥΤΙΚΗ ΥΠΟΣΤΗΡΙΞΗ</t>
  </si>
  <si>
    <t>ΠΙΝΑΚΑΣ ΔΑΠΑΝΩΝ ΣΧΕΤΙΚΩΝ ΜΕ ΤΗΝ ΠΡΟΣΤΑΣΙΑ ΤΟΥ ΠΕΡΙΒΑΛΛΟΝΤΟΣ</t>
  </si>
  <si>
    <t>ΥΠΟΒΟΛΗ ΑΙΤΗΣΗΣ-ΠΑΡΑΚΟΛΟΥΘΗΣΗ ΕΠΕΝΔΥΣΗΣ</t>
  </si>
  <si>
    <t>Εξοπλισμός ως πάγιο στοιχείο, θεωρείται κάθε στοιχείο το οποίο με κατάλληλη χρήση και συντήρηση έχει ωφέλιμη ζωή μεγαλύτερη του ενός έτους, διατηρεί το αρχικό του σχήμα και εμφάνιση κατά τη χρήση, δεν χάνει την ταυτότητά του με ενσωμάτωση σε άλλο ή πιο σύνθετο στοιχείο και καταχωρίζεται, κατά περίπτωση, στο μητρώο παγίων.</t>
  </si>
  <si>
    <t>ΣΥΝΟΛΟ Επιβαρύνσεων δικαιούχου</t>
  </si>
  <si>
    <t xml:space="preserve">
</t>
  </si>
  <si>
    <t>i) Η αγορά εξοπλισμού είναι επιλέξιμη υπό τους ακόλουθους όρους:
- ο προμηθευόμενος εξοπλισμός να είναι καινούργιος, αμεταχείριστος και στην κυριότητα της επιχείρησης
- δεν είναι επιλέξιμες οι δαπάνες που αφορούν σε δασμούς, φόρους, τέλη, έξοδα αμοιβών εκτελωνιστή και εκτελωνισμού
- ο εξοπλισμός Α.Π.Ε., εξοικονόμησης ύδατος και επεξεργασίας αποβλήτων είναι επιλέξιμος εφόσον αντιστοιχεί στη δυναμικότητα ή τις ανάγκες της επιχείρησης και δεν αποτελεί μεμονωμένη δαπάνη αλλά συμπληρωματική δαπάνη σε παραγωγική επένδυση.</t>
  </si>
  <si>
    <t>ii) Για την παραγωγή ηλεκτρικής ενέργειας από εγκατάσταση Α.Π.Ε., απαιτείται:
 να εξασφαλιστούν, εφόσον απαιτούνται, οι κατάλληλες αδειοδοτήσεις τόσο για την υλοποίηση όσο και για τη λειτουργία της εγκατάστασης Α.Π.Ε
 η παραγόμενη ηλεκτρική ισχύς της εγκατάστασης ΑΠΕ θα πρέπει αποδεδειγμένα να εξυπηρετεί τις ανάγκες της επιχείρησης
 η παραγόμενη ηλεκτρική ισχύς της εγκατάστασης ΑΠΕ δεν μπορεί να υπερβαίνει το άθροισμα των ηλεκτρικών καταναλώσεων της επιχείρησης
 η παραγόμενη ηλεκτρική ισχύς της εγκατάστασης ΑΠΕ δεν αποφέρει οικονομικό όφελος.</t>
  </si>
  <si>
    <r>
      <t xml:space="preserve">ii) Είναι επιλέξιμη η προμήθεια </t>
    </r>
    <r>
      <rPr>
        <u/>
        <sz val="10"/>
        <color theme="1"/>
        <rFont val="Tahoma"/>
        <family val="2"/>
        <charset val="161"/>
      </rPr>
      <t>μέσων εσωτερικής μεταφοράς</t>
    </r>
    <r>
      <rPr>
        <sz val="10"/>
        <color theme="1"/>
        <rFont val="Tahoma"/>
        <family val="2"/>
      </rPr>
      <t>, που καλύπτουν τις ανάγκες της επένδυσης, για τη  διακίνηση προϊόντων και πρώτων υλών εντός του ιδιωτικού χώρου της επιχείρησης (π.χ κλαρκ).</t>
    </r>
  </si>
  <si>
    <t>Τα τέλη ταξινόμησης και οι δασμοί, ενσωματωμένα ή μη στα τιμολόγια αγοράς τους, είναι επιλέξιμες δαπάνες όταν αφορούν στην αγορά μεταφορικών μέσων.</t>
  </si>
  <si>
    <r>
      <t xml:space="preserve">Το μέγιστο επιλέξιμο ποσό για τις </t>
    </r>
    <r>
      <rPr>
        <u/>
        <sz val="10"/>
        <color theme="1"/>
        <rFont val="Tahoma"/>
        <family val="2"/>
        <charset val="161"/>
      </rPr>
      <t xml:space="preserve">δαπάνες προβολής – προώθησης </t>
    </r>
    <r>
      <rPr>
        <b/>
        <sz val="10"/>
        <color theme="1"/>
        <rFont val="Tahoma"/>
        <family val="2"/>
        <charset val="161"/>
      </rPr>
      <t>είναι 10.000€.</t>
    </r>
    <r>
      <rPr>
        <sz val="10"/>
        <color theme="1"/>
        <rFont val="Tahoma"/>
        <family val="2"/>
      </rPr>
      <t xml:space="preserve"> Δεν είναι επιλέξιμες δαπάνες οι διαφημιστικές καταχωρήσεις στην τηλεόραση, το ραδιόφωνο και τις εφημερίδες. </t>
    </r>
  </si>
  <si>
    <t>12. Παροχή υπηρεσιών</t>
  </si>
  <si>
    <t>i) Δαπάνες υποβολής αίτησης χρηματοδότησης και παρακολούθησης υλοποίησης του Επενδυτικού Σχεδίου: Το επιλέξιμο προς χρηματοδότηση ποσό/ύψος αυτών δεν μπορεί να υπερβαίνει:
 τα 1.500 € για τη σύνταξη και υποβολή της αίτησης χρηματοδότησης 
 τα 3.500 € για την παρακολούθηση υλοποίησης του επενδυτικού σχεδίου.</t>
  </si>
  <si>
    <r>
      <t xml:space="preserve">ii) Τεχνική και συμβουλευτική υποστήριξη: Είναι επιλέξιμες δαπάνες τεχνικής και συμβουλευτικής υποστήριξης που συνδέονται με τις εγκαταστάσεις και τον εξοπλισμό της επένδυσης όπως αμοιβές αρχιτεκτόνων, μηχανικών, αμοιβές για συμβουλές σχετικά με την περιβαλλοντική και οικονομική βιωσιμότητα, συμπεριλαμβανομένων των δαπανών για μελέτες σκοπιμότητας. Οι δαπάνες αυτές δεν μπορούν να υπερβαίνουν </t>
    </r>
    <r>
      <rPr>
        <b/>
        <sz val="10"/>
        <color theme="1"/>
        <rFont val="Tahoma"/>
        <family val="2"/>
        <charset val="161"/>
      </rPr>
      <t>το 10%</t>
    </r>
    <r>
      <rPr>
        <sz val="10"/>
        <color theme="1"/>
        <rFont val="Tahoma"/>
        <family val="2"/>
      </rPr>
      <t xml:space="preserve"> του συνολικού επιλέξιμου κόστους της πράξης.</t>
    </r>
  </si>
  <si>
    <t>ΠΡΟΥΠΟΛΟΓΙΣΜΟΣ ΕΠΕΝΔΥΤΙΚΟΥ ΣΧΕΔΙΟΥ</t>
  </si>
  <si>
    <t>Α' ΕΞΑΜ.</t>
  </si>
  <si>
    <t>Β' ΕΞΑΜ.</t>
  </si>
  <si>
    <t>ΚΩΔ.ΠΣΚΕ</t>
  </si>
  <si>
    <t>ΤΙΤΛΟΣ ΠΣΚΕ</t>
  </si>
  <si>
    <t>ΕΙΔΟΣ ΔΑΠΑΝΗΣ</t>
  </si>
  <si>
    <t>Από 21.12.2016</t>
  </si>
  <si>
    <t>Πάγια στοιχεία - Εξοπλισμός- Αγορά εξοπλισμού</t>
  </si>
  <si>
    <t>ΚΤΙΡΙΑ-ΛΟΙΠΕΣ ΕΓΚΑΤΑΣΤΑΣΕΙΣ</t>
  </si>
  <si>
    <t>ΠΕΡΙΒΑΛΛΩΝ ΧΩΡΟΣ</t>
  </si>
  <si>
    <t xml:space="preserve"> Παροχή υπηρεσιών</t>
  </si>
  <si>
    <t>ΣΤΟΙΧΕΙΑ ΠΑΡΑΣΤΑΤΙΚΟΥ</t>
  </si>
  <si>
    <t>ΣΤΟΙΧΕΙΑ ΕΞΟΦΛΗΣΗΣ</t>
  </si>
  <si>
    <t>α/α</t>
  </si>
  <si>
    <t>ΚΑΤΗΓΟΡΙΑ ΔΑΠΑΝΗΣ</t>
  </si>
  <si>
    <t>Αρ. παραστατικού</t>
  </si>
  <si>
    <t>Ημ/νια έκδοσης</t>
  </si>
  <si>
    <t>Εκδότης</t>
  </si>
  <si>
    <t>Καθαρή Αξία</t>
  </si>
  <si>
    <t>Ποσό ΦΠΑ</t>
  </si>
  <si>
    <t>Σύνολο</t>
  </si>
  <si>
    <t>Ημερ/νία εξόφλησης</t>
  </si>
  <si>
    <t>Τρόπος εξόφλησης</t>
  </si>
  <si>
    <t>ΠΑΡΑΤΗΡΗΣΕΙΣ</t>
  </si>
  <si>
    <t>ΠΕΡΙΓΡΑΦΗ ΕΡΓΑΣΙΑΣ</t>
  </si>
  <si>
    <t>Ποσό</t>
  </si>
  <si>
    <t>ΠΙΝΑΚΑΣ ΕΞΟΦΛΗΜΕΝΩΝ ΔΑΠΑΝΩΝ</t>
  </si>
  <si>
    <t>Πάγια στοιχεία - Εξοπλισμός- Ανταλλακτικά ως πάγιος εξοπλισμός</t>
  </si>
  <si>
    <t>ΑΝΤΑΛΛΑΚΤΙΚΑ</t>
  </si>
  <si>
    <t xml:space="preserve"> ΣΥΓΚΕΝΤΡΩΤΙΚΟΣ ΠΙΝΑΚΑΣ ΔΑΠΑΝΩΝ</t>
  </si>
  <si>
    <t>ΤΙΤΛΟΣ ΠΡΑΞΗΣ:</t>
  </si>
  <si>
    <r>
      <t xml:space="preserve">Όλος ο προϋπολογισμός συμπληρώνεται υποχρεωτικά στο excel με χρήση των συναρτήσεων και συνυποβάλλεται στο φυσικό φάκελο </t>
    </r>
    <r>
      <rPr>
        <b/>
        <i/>
        <sz val="11"/>
        <rFont val="Tahoma"/>
        <family val="2"/>
      </rPr>
      <t>και σε ηλεκτρονική μορφή (xls).</t>
    </r>
  </si>
  <si>
    <t xml:space="preserve">iii) Ο ειδικός εξοπλισμός επενδύσεων τουρισμού περιλαμβάνει:
 εξοπλισμό για τις δραστηριότητες του εναλλακτικού τουρισμού και κυρίως του θαλάσσιου τουρισμού (πχ canoe kayak, ιστιοσανίδες, jet-ski, aqua scooter, ποδήλατα)
 προμήθεια σκαφών θαλάσσης μόνο για τις επιχειρήσεις που ασκούν δραστηριότητες θαλάσσιου τουρισμού (θαλάσσιες περιηγήσεις).   
</t>
  </si>
  <si>
    <r>
      <t xml:space="preserve">i) Είναι επιλέξιμη η προμήθεια αυτοκινούμενων μεταφορικών μέσων για χρήση </t>
    </r>
    <r>
      <rPr>
        <u/>
        <sz val="10"/>
        <rFont val="Tahoma"/>
        <family val="2"/>
        <charset val="161"/>
      </rPr>
      <t>εκτός της επιχείρησης</t>
    </r>
    <r>
      <rPr>
        <sz val="10"/>
        <rFont val="Tahoma"/>
        <family val="2"/>
      </rPr>
      <t xml:space="preserve"> υπό τους ακόλουθους περιορισμούς:
- το μεταφορικό μέσο να είναι καινούργιο, αμεταχείριστο και στην κυριότητα της επιχείρησης
- το μεταφορικό μέσο να είναι :
 είτε επαγγελματικής χρήσης (μόνο για επενδύσεις του τομέα «ΒΙΟΤΕΧΝΙΕΣ – ΚΑΤΑΣΚΕΥΕΣ»)  
 είτε μικτής/πολλαπλής χρήσης, έως εννέα (9) θέσεων και να χρησιμοποιείται για τη μεταφορά πελατών χωρίς κόμιστρο ή/και εξοπλισμού/υλικών </t>
    </r>
    <r>
      <rPr>
        <sz val="10"/>
        <rFont val="Tahoma"/>
        <family val="2"/>
        <charset val="161"/>
      </rPr>
      <t>(μόνο για δραστηριότητες ταξιδιωτικών πρακτορείων και γραφείων οργανωμένων ταξιδιών).</t>
    </r>
    <r>
      <rPr>
        <sz val="10"/>
        <rFont val="Tahoma"/>
        <family val="2"/>
      </rPr>
      <t xml:space="preserve">
Η προμήθεια μεταφορικού μέσου για χρήση εκτός επιχείρησης είναι επιλέξιμη μέχρι του ποσοστού </t>
    </r>
    <r>
      <rPr>
        <b/>
        <sz val="10"/>
        <rFont val="Tahoma"/>
        <family val="2"/>
        <charset val="161"/>
      </rPr>
      <t>40%</t>
    </r>
    <r>
      <rPr>
        <sz val="10"/>
        <rFont val="Tahoma"/>
        <family val="2"/>
      </rPr>
      <t xml:space="preserve"> του επιλέξιμου προϋπολογισμού του επενδυτικού σχεδίου και έως </t>
    </r>
    <r>
      <rPr>
        <b/>
        <sz val="10"/>
        <rFont val="Tahoma"/>
        <family val="2"/>
        <charset val="161"/>
      </rPr>
      <t>30.000€</t>
    </r>
    <r>
      <rPr>
        <sz val="10"/>
        <rFont val="Tahoma"/>
        <family val="2"/>
      </rPr>
      <t>, εφόσον δικαιολογείται από την άσκηση δραστηριότητας της επιχείρησης, σύμφωνα με την εθνική νομοθεσία, και δεν προορίζεται για εκμίσθωση. Αποκλείεται ρητώς η αγορά επιβατικών αυτοκινήτων ιδιωτικής χρήσης.
Προσοχή: Η προμήθεια σκαφών θαλάσσης για τις επιχειρήσεις που ασκούν δραστηριότητες θαλάσσιου τουρισμού (θαλάσσιες περιηγήσεις) καταχωρείται στην κατηγορία δαπάνης "Ειδικός εξοπλισμός επιχειρήσεων τουρισμού".</t>
    </r>
  </si>
  <si>
    <t>2. Για την αξιολόγηση των πράξεων ως προς τη συμβολή τους στο περιβάλλον δεν λαμβάνονται υπόψη ενέργειες που είναι υποχρεωτικές από την κείμενη νομοθεσία για τη κατασκευή και λειτουργία του συγκεκριμένου έργου.</t>
  </si>
  <si>
    <t>1. Στον πίνακα μεταφέρονται δαπάνες του προϋπολογισμού που αποδεδειγμένα αφορούν στην προστασία του περιβάλλοντος και θα ληφθούν υπόψη για την αξιολόγηση του  κριτηρίου 19. "Αειφόρος ανάπτυξη". Οι δαπάνες μπορούν να αφορούν:
- κτιριακές εργασίες, ηλεκτρομηχανολογικές και ειδικές εγκαταστάσεις στους χώρους παραγωγής, αποθήκευσης, διάθεσης και διοίκησης των επιχειρήσεων που συνδέονται άμεσα είτε με εξοικονόμηση ενέργειας, είτε με την προστασία του περιβάλλοντος 
- αγορά / μεταφορά / εγκατάσταση εξοπλισμού και συστημάτων για την προστασία του περιβάλλοντος
- συστήματα περιβαλλοντικής διαχείρισης
- άλλες δαπάνες που συμβάλλουν στην προστασία του περιβάλλοντος.</t>
  </si>
  <si>
    <t xml:space="preserve">* Ο Δικαιούχος οφείλει να ολοκληρώσει το φυσικό και οικονομικό αντικείμενο της πράξης, εντός περιόδου 24ων μηνών από την ένταξη. Ο χρόνος υλοποίησης, σε κάθε περίπτωση, δεν μπορεί να υπερβαίνει τον χρόνο επιλεξιμότητας των δαπανών του επιχειρησιακού προγράμματος. </t>
  </si>
  <si>
    <t>Είδος παραστατικού</t>
  </si>
  <si>
    <t>ΣΥΝΟΛΟ:</t>
  </si>
  <si>
    <t xml:space="preserve">Στην περίπτωση που αναδρομικές δαπάνες χρησιμοποιούνται για την απόδειξη της ιδιωτικής συμμετοχής, υποβάλλεται Πίνακας εξοφλημένων δαπανών που πραγματοποιήθηκαν από την ημερομηνία επιλέξιμης αναδρομικότητας, ανά κατηγορία δράσης, και μέχρι την υποβολή της αίτησης χρηματοδότησης. Ο Πίνακας θα συνοδεύεται από αντίγραφα των εξοφλημένων τιμολογίων και λοιπών νόμιμων παραστατικών εγγράφων ή εγγράφων ισοδύναμης αποδεικτικής ισχύος καθώς και από αντίγραφα των παραστατικών πληρωμής. </t>
  </si>
  <si>
    <t>Υπόδειγμα Γ</t>
  </si>
  <si>
    <t>Ανάπτυξη συμπληρωματικών δραστηριοτήτων των αλιέων που προσφέρουν υπηρεσίες αλιευτικού τουρισμού, παράλληλα με τις αλιευτικές δραστηριότητες τους  Άρθ. 30 Καν. 508/2014.</t>
  </si>
  <si>
    <t>ΤΟΠΙΚΟ ΠΡΟΓΡΑΜΜΑ CLLD/LEADER ΑΛΙΕΙΑΣ ΝΟΤΙΑΣ ΕΥΒΟΙΑΣ &amp; ΣΚΥΡΟΥ</t>
  </si>
  <si>
    <t>Κωδ. πρόσκλησης:  63 CLLD 20</t>
  </si>
</sst>
</file>

<file path=xl/styles.xml><?xml version="1.0" encoding="utf-8"?>
<styleSheet xmlns="http://schemas.openxmlformats.org/spreadsheetml/2006/main">
  <fonts count="43">
    <font>
      <sz val="11"/>
      <color theme="1"/>
      <name val="Calibri"/>
      <family val="2"/>
      <charset val="161"/>
      <scheme val="minor"/>
    </font>
    <font>
      <sz val="10"/>
      <name val="Arial"/>
      <family val="2"/>
      <charset val="161"/>
    </font>
    <font>
      <i/>
      <sz val="10"/>
      <name val="Arial"/>
      <family val="2"/>
      <charset val="161"/>
    </font>
    <font>
      <i/>
      <sz val="11"/>
      <name val="Calibri"/>
      <family val="2"/>
      <charset val="161"/>
      <scheme val="minor"/>
    </font>
    <font>
      <sz val="11"/>
      <color theme="1"/>
      <name val="Times New Roman"/>
      <family val="1"/>
      <charset val="161"/>
    </font>
    <font>
      <b/>
      <sz val="11"/>
      <name val="Calibri"/>
      <family val="2"/>
      <charset val="161"/>
      <scheme val="minor"/>
    </font>
    <font>
      <sz val="10"/>
      <name val="Calibri"/>
      <family val="2"/>
      <charset val="161"/>
      <scheme val="minor"/>
    </font>
    <font>
      <sz val="11"/>
      <name val="Calibri"/>
      <family val="2"/>
      <charset val="161"/>
      <scheme val="minor"/>
    </font>
    <font>
      <b/>
      <sz val="13"/>
      <name val="Calibri"/>
      <family val="2"/>
      <charset val="161"/>
      <scheme val="minor"/>
    </font>
    <font>
      <b/>
      <u/>
      <sz val="10"/>
      <name val="Arial"/>
      <family val="2"/>
      <charset val="161"/>
    </font>
    <font>
      <b/>
      <sz val="9"/>
      <name val="Calibri"/>
      <family val="2"/>
      <charset val="161"/>
      <scheme val="minor"/>
    </font>
    <font>
      <sz val="10"/>
      <color theme="1"/>
      <name val="Tahoma"/>
      <family val="2"/>
    </font>
    <font>
      <b/>
      <sz val="10"/>
      <color theme="1"/>
      <name val="Tahoma"/>
      <family val="2"/>
    </font>
    <font>
      <sz val="9"/>
      <name val="Tahoma"/>
      <family val="2"/>
    </font>
    <font>
      <sz val="11"/>
      <color theme="1"/>
      <name val="Tahoma"/>
      <family val="2"/>
    </font>
    <font>
      <b/>
      <sz val="11"/>
      <name val="Tahoma"/>
      <family val="2"/>
    </font>
    <font>
      <b/>
      <sz val="10"/>
      <name val="Tahoma"/>
      <family val="2"/>
    </font>
    <font>
      <sz val="10"/>
      <name val="Tahoma"/>
      <family val="2"/>
    </font>
    <font>
      <b/>
      <sz val="14"/>
      <name val="Tahoma"/>
      <family val="2"/>
    </font>
    <font>
      <b/>
      <sz val="11"/>
      <color theme="1"/>
      <name val="Tahoma"/>
      <family val="2"/>
    </font>
    <font>
      <b/>
      <sz val="14"/>
      <color theme="4" tint="-0.499984740745262"/>
      <name val="Calibri"/>
      <family val="2"/>
      <charset val="161"/>
    </font>
    <font>
      <b/>
      <sz val="14"/>
      <color rgb="FFC00000"/>
      <name val="Calibri"/>
      <family val="2"/>
      <charset val="161"/>
    </font>
    <font>
      <b/>
      <sz val="12"/>
      <color rgb="FF002060"/>
      <name val="Tahoma"/>
      <family val="2"/>
    </font>
    <font>
      <b/>
      <sz val="12"/>
      <color rgb="FFC00000"/>
      <name val="Tahoma"/>
      <family val="2"/>
    </font>
    <font>
      <b/>
      <i/>
      <sz val="12"/>
      <name val="Tahoma"/>
      <family val="2"/>
    </font>
    <font>
      <i/>
      <sz val="11"/>
      <color theme="1"/>
      <name val="Tahoma"/>
      <family val="2"/>
    </font>
    <font>
      <i/>
      <sz val="11"/>
      <name val="Tahoma"/>
      <family val="2"/>
    </font>
    <font>
      <b/>
      <i/>
      <sz val="11"/>
      <name val="Tahoma"/>
      <family val="2"/>
    </font>
    <font>
      <b/>
      <sz val="12"/>
      <name val="Tahoma"/>
      <family val="2"/>
    </font>
    <font>
      <sz val="11"/>
      <name val="Tahoma"/>
      <family val="2"/>
    </font>
    <font>
      <b/>
      <sz val="11"/>
      <color rgb="FFFF0000"/>
      <name val="Tahoma"/>
      <family val="2"/>
      <charset val="161"/>
    </font>
    <font>
      <sz val="10"/>
      <name val="Arial Greek"/>
      <charset val="161"/>
    </font>
    <font>
      <b/>
      <sz val="11"/>
      <color rgb="FFFF0000"/>
      <name val="Calibri"/>
      <family val="2"/>
      <charset val="161"/>
      <scheme val="minor"/>
    </font>
    <font>
      <b/>
      <sz val="10"/>
      <color theme="1"/>
      <name val="Tahoma"/>
      <family val="2"/>
      <charset val="161"/>
    </font>
    <font>
      <u/>
      <sz val="10"/>
      <color theme="1"/>
      <name val="Tahoma"/>
      <family val="2"/>
      <charset val="161"/>
    </font>
    <font>
      <sz val="10"/>
      <color rgb="FF000000"/>
      <name val="Times New Roman"/>
      <family val="1"/>
      <charset val="161"/>
    </font>
    <font>
      <sz val="10"/>
      <color rgb="FF00000A"/>
      <name val="Times New Roman"/>
      <family val="1"/>
      <charset val="161"/>
    </font>
    <font>
      <b/>
      <sz val="10"/>
      <color rgb="FF00000A"/>
      <name val="Times New Roman"/>
      <family val="1"/>
      <charset val="161"/>
    </font>
    <font>
      <b/>
      <sz val="10"/>
      <color rgb="FF00000A"/>
      <name val="Tahoma"/>
      <family val="2"/>
      <charset val="161"/>
    </font>
    <font>
      <b/>
      <sz val="7"/>
      <color rgb="FF00000A"/>
      <name val="Tahoma"/>
      <family val="2"/>
      <charset val="161"/>
    </font>
    <font>
      <u/>
      <sz val="10"/>
      <name val="Tahoma"/>
      <family val="2"/>
      <charset val="161"/>
    </font>
    <font>
      <sz val="10"/>
      <name val="Tahoma"/>
      <family val="2"/>
      <charset val="161"/>
    </font>
    <font>
      <b/>
      <sz val="10"/>
      <name val="Tahoma"/>
      <family val="2"/>
      <charset val="161"/>
    </font>
  </fonts>
  <fills count="14">
    <fill>
      <patternFill patternType="none"/>
    </fill>
    <fill>
      <patternFill patternType="gray125"/>
    </fill>
    <fill>
      <patternFill patternType="lightGray">
        <fgColor rgb="FFFFFFFF"/>
        <bgColor rgb="FFFFFFFF"/>
      </patternFill>
    </fill>
    <fill>
      <patternFill patternType="solid">
        <fgColor theme="0" tint="-0.14999847407452621"/>
        <bgColor indexed="64"/>
      </patternFill>
    </fill>
    <fill>
      <patternFill patternType="solid">
        <fgColor theme="0"/>
        <bgColor indexed="64"/>
      </patternFill>
    </fill>
    <fill>
      <patternFill patternType="lightGray">
        <fgColor indexed="9"/>
        <bgColor indexed="9"/>
      </patternFill>
    </fill>
    <fill>
      <patternFill patternType="lightGray">
        <fgColor rgb="FFFFFFFF"/>
        <bgColor rgb="FFFFFF00"/>
      </patternFill>
    </fill>
    <fill>
      <patternFill patternType="solid">
        <fgColor theme="7" tint="0.79998168889431442"/>
        <bgColor indexed="64"/>
      </patternFill>
    </fill>
    <fill>
      <patternFill patternType="solid">
        <fgColor indexed="26"/>
        <bgColor indexed="64"/>
      </patternFill>
    </fill>
    <fill>
      <patternFill patternType="solid">
        <fgColor theme="4" tint="0.59999389629810485"/>
        <bgColor indexed="64"/>
      </patternFill>
    </fill>
    <fill>
      <patternFill patternType="lightGray">
        <fgColor indexed="9"/>
        <bgColor theme="4" tint="0.59999389629810485"/>
      </patternFill>
    </fill>
    <fill>
      <patternFill patternType="solid">
        <fgColor theme="5" tint="0.59999389629810485"/>
        <bgColor indexed="64"/>
      </patternFill>
    </fill>
    <fill>
      <patternFill patternType="solid">
        <fgColor theme="4" tint="0.59999389629810485"/>
        <bgColor rgb="FFFFFFFF"/>
      </patternFill>
    </fill>
    <fill>
      <patternFill patternType="solid">
        <fgColor theme="2" tint="-9.9978637043366805E-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 fillId="0" borderId="0"/>
    <xf numFmtId="0" fontId="31" fillId="0" borderId="0"/>
  </cellStyleXfs>
  <cellXfs count="195">
    <xf numFmtId="0" fontId="0" fillId="0" borderId="0" xfId="0"/>
    <xf numFmtId="0" fontId="2" fillId="0" borderId="0" xfId="0" applyFont="1"/>
    <xf numFmtId="0" fontId="4" fillId="0" borderId="0" xfId="0" applyFont="1" applyAlignment="1">
      <alignment vertical="top" wrapText="1"/>
    </xf>
    <xf numFmtId="0" fontId="7" fillId="0" borderId="0" xfId="0" applyFont="1"/>
    <xf numFmtId="0" fontId="7" fillId="0" borderId="2" xfId="0" applyFont="1" applyBorder="1"/>
    <xf numFmtId="0" fontId="7" fillId="0" borderId="9" xfId="0" applyFont="1" applyBorder="1"/>
    <xf numFmtId="4" fontId="5" fillId="8" borderId="14" xfId="0" applyNumberFormat="1" applyFont="1" applyFill="1" applyBorder="1" applyAlignment="1">
      <alignment horizontal="right" vertical="center"/>
    </xf>
    <xf numFmtId="0" fontId="7" fillId="0" borderId="2" xfId="0" applyFont="1" applyBorder="1" applyAlignment="1">
      <alignment horizontal="right"/>
    </xf>
    <xf numFmtId="0" fontId="7" fillId="0" borderId="9" xfId="0" applyFont="1" applyBorder="1" applyAlignment="1">
      <alignment horizontal="right"/>
    </xf>
    <xf numFmtId="4" fontId="7" fillId="0" borderId="0" xfId="0" applyNumberFormat="1" applyFont="1"/>
    <xf numFmtId="0" fontId="9" fillId="0" borderId="0" xfId="0" applyFont="1"/>
    <xf numFmtId="0" fontId="13" fillId="0" borderId="0" xfId="1" applyFont="1"/>
    <xf numFmtId="0" fontId="14" fillId="0" borderId="0" xfId="0" applyFont="1"/>
    <xf numFmtId="4" fontId="17" fillId="5" borderId="1" xfId="0" applyNumberFormat="1" applyFont="1" applyFill="1" applyBorder="1" applyAlignment="1">
      <alignment horizontal="right" vertical="center"/>
    </xf>
    <xf numFmtId="0" fontId="16" fillId="6" borderId="1" xfId="0" applyFont="1" applyFill="1" applyBorder="1" applyAlignment="1">
      <alignment horizontal="justify" vertical="center"/>
    </xf>
    <xf numFmtId="4" fontId="16" fillId="6" borderId="1" xfId="0" applyNumberFormat="1" applyFont="1" applyFill="1" applyBorder="1" applyAlignment="1">
      <alignment horizontal="right" vertical="center"/>
    </xf>
    <xf numFmtId="0" fontId="16" fillId="6" borderId="1" xfId="0" applyFont="1" applyFill="1" applyBorder="1" applyAlignment="1">
      <alignment horizontal="right" vertical="center"/>
    </xf>
    <xf numFmtId="0" fontId="16" fillId="3" borderId="1" xfId="0" applyFont="1" applyFill="1" applyBorder="1" applyAlignment="1">
      <alignment horizontal="justify" vertical="center" wrapText="1"/>
    </xf>
    <xf numFmtId="0" fontId="19" fillId="0" borderId="0" xfId="0" applyFont="1"/>
    <xf numFmtId="0" fontId="17" fillId="2" borderId="1" xfId="0" applyFont="1" applyFill="1" applyBorder="1" applyAlignment="1">
      <alignment horizontal="justify" vertical="center"/>
    </xf>
    <xf numFmtId="4" fontId="17" fillId="0" borderId="1" xfId="0" applyNumberFormat="1" applyFont="1" applyBorder="1" applyAlignment="1">
      <alignment horizontal="right" vertical="center"/>
    </xf>
    <xf numFmtId="4" fontId="17" fillId="2" borderId="1" xfId="0" applyNumberFormat="1" applyFont="1" applyFill="1" applyBorder="1" applyAlignment="1">
      <alignment horizontal="right" vertical="center"/>
    </xf>
    <xf numFmtId="0" fontId="17" fillId="2" borderId="1" xfId="0" applyFont="1" applyFill="1" applyBorder="1" applyAlignment="1">
      <alignment horizontal="right" vertical="center"/>
    </xf>
    <xf numFmtId="4" fontId="14" fillId="0" borderId="0" xfId="0" applyNumberFormat="1" applyFont="1" applyAlignment="1">
      <alignment horizontal="right"/>
    </xf>
    <xf numFmtId="0" fontId="14" fillId="0" borderId="0" xfId="0" applyFont="1" applyFill="1"/>
    <xf numFmtId="4" fontId="16" fillId="10" borderId="1" xfId="0" applyNumberFormat="1" applyFont="1" applyFill="1" applyBorder="1" applyAlignment="1">
      <alignment horizontal="right" vertical="center"/>
    </xf>
    <xf numFmtId="0" fontId="16" fillId="11" borderId="1" xfId="0" applyFont="1" applyFill="1" applyBorder="1" applyAlignment="1">
      <alignment horizontal="justify" vertical="center"/>
    </xf>
    <xf numFmtId="4" fontId="16" fillId="11" borderId="1" xfId="0" applyNumberFormat="1" applyFont="1" applyFill="1" applyBorder="1" applyAlignment="1">
      <alignment horizontal="right" vertical="center"/>
    </xf>
    <xf numFmtId="0" fontId="16" fillId="11" borderId="1" xfId="0" applyFont="1" applyFill="1" applyBorder="1" applyAlignment="1">
      <alignment horizontal="right" vertical="center"/>
    </xf>
    <xf numFmtId="0" fontId="11"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horizontal="center" vertical="center" wrapText="1"/>
    </xf>
    <xf numFmtId="0" fontId="25" fillId="0" borderId="0" xfId="0" applyFont="1" applyAlignment="1">
      <alignment horizontal="center" vertical="top" wrapText="1"/>
    </xf>
    <xf numFmtId="0" fontId="18" fillId="0" borderId="10" xfId="0" applyFont="1" applyBorder="1" applyAlignment="1">
      <alignment horizontal="left" vertical="center"/>
    </xf>
    <xf numFmtId="0" fontId="0" fillId="0" borderId="0" xfId="0" applyBorder="1"/>
    <xf numFmtId="0" fontId="2" fillId="0" borderId="0" xfId="0" applyFont="1" applyBorder="1"/>
    <xf numFmtId="0" fontId="25" fillId="0" borderId="0" xfId="0" applyFont="1" applyBorder="1" applyAlignment="1">
      <alignment horizontal="center" vertical="top" wrapText="1"/>
    </xf>
    <xf numFmtId="0" fontId="29" fillId="5" borderId="1" xfId="0" applyFont="1" applyFill="1" applyBorder="1" applyAlignment="1">
      <alignment horizontal="center" vertical="center"/>
    </xf>
    <xf numFmtId="4" fontId="16" fillId="10" borderId="5" xfId="0" applyNumberFormat="1" applyFont="1" applyFill="1" applyBorder="1" applyAlignment="1">
      <alignment horizontal="right" vertical="center"/>
    </xf>
    <xf numFmtId="0" fontId="30" fillId="0" borderId="0" xfId="0" applyFont="1"/>
    <xf numFmtId="0" fontId="32" fillId="0" borderId="0" xfId="0" applyFont="1"/>
    <xf numFmtId="0" fontId="0" fillId="0" borderId="0" xfId="0" applyAlignment="1">
      <alignment wrapText="1"/>
    </xf>
    <xf numFmtId="0" fontId="15" fillId="0" borderId="0" xfId="0" applyFont="1"/>
    <xf numFmtId="0" fontId="5" fillId="3" borderId="19"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9" xfId="0" applyFont="1" applyFill="1" applyBorder="1" applyAlignment="1">
      <alignment horizontal="center" vertical="center" wrapText="1"/>
    </xf>
    <xf numFmtId="4" fontId="5" fillId="8" borderId="26" xfId="0" applyNumberFormat="1" applyFont="1" applyFill="1" applyBorder="1" applyAlignment="1">
      <alignment horizontal="right" vertical="center"/>
    </xf>
    <xf numFmtId="0" fontId="6" fillId="0" borderId="3" xfId="0" applyFont="1" applyBorder="1" applyAlignment="1">
      <alignment horizontal="left" vertical="center" wrapText="1"/>
    </xf>
    <xf numFmtId="0" fontId="6" fillId="0" borderId="27" xfId="0" applyFont="1" applyBorder="1" applyAlignment="1">
      <alignment horizontal="left" vertical="center" wrapText="1"/>
    </xf>
    <xf numFmtId="0" fontId="10" fillId="3" borderId="23" xfId="0" applyFont="1" applyFill="1" applyBorder="1" applyAlignment="1">
      <alignment horizontal="center" vertical="center" wrapText="1"/>
    </xf>
    <xf numFmtId="0" fontId="7" fillId="0" borderId="29" xfId="0" applyFont="1" applyBorder="1"/>
    <xf numFmtId="0" fontId="7" fillId="0" borderId="30" xfId="0" applyFont="1" applyBorder="1" applyAlignment="1">
      <alignment horizontal="right"/>
    </xf>
    <xf numFmtId="0" fontId="7" fillId="0" borderId="30" xfId="0" applyFont="1" applyBorder="1"/>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7" fillId="0" borderId="12" xfId="0" applyFont="1" applyBorder="1"/>
    <xf numFmtId="0" fontId="7" fillId="0" borderId="15" xfId="0" applyFont="1" applyBorder="1"/>
    <xf numFmtId="0" fontId="7" fillId="0" borderId="31" xfId="0" applyFont="1" applyBorder="1"/>
    <xf numFmtId="0" fontId="7" fillId="0" borderId="3" xfId="0" applyFont="1" applyBorder="1" applyAlignment="1">
      <alignment horizontal="right"/>
    </xf>
    <xf numFmtId="0" fontId="7" fillId="0" borderId="3" xfId="0" applyFont="1" applyBorder="1"/>
    <xf numFmtId="0" fontId="35" fillId="0" borderId="0" xfId="1" applyFont="1" applyAlignment="1">
      <alignment horizontal="left" vertical="center" indent="1"/>
    </xf>
    <xf numFmtId="0" fontId="1" fillId="0" borderId="0" xfId="1" applyAlignment="1">
      <alignment horizontal="left" indent="1"/>
    </xf>
    <xf numFmtId="0" fontId="1" fillId="0" borderId="0" xfId="1"/>
    <xf numFmtId="0" fontId="35" fillId="0" borderId="0" xfId="1" applyFont="1" applyAlignment="1">
      <alignment horizontal="center" vertical="center"/>
    </xf>
    <xf numFmtId="0" fontId="36" fillId="0" borderId="0" xfId="1" applyFont="1" applyAlignment="1">
      <alignment horizontal="center" vertical="center"/>
    </xf>
    <xf numFmtId="0" fontId="36" fillId="0" borderId="0" xfId="1" applyFont="1" applyAlignment="1">
      <alignment horizontal="left" vertical="center"/>
    </xf>
    <xf numFmtId="0" fontId="36" fillId="0" borderId="1" xfId="1" applyFont="1" applyBorder="1" applyAlignment="1">
      <alignment horizontal="left" vertical="center" indent="1"/>
    </xf>
    <xf numFmtId="0" fontId="39" fillId="13" borderId="1" xfId="1" applyFont="1" applyFill="1" applyBorder="1" applyAlignment="1">
      <alignment horizontal="center" vertical="center" wrapText="1"/>
    </xf>
    <xf numFmtId="0" fontId="6" fillId="0" borderId="1" xfId="0" applyFont="1" applyBorder="1" applyAlignment="1">
      <alignment horizontal="left" vertical="center" wrapText="1"/>
    </xf>
    <xf numFmtId="0" fontId="18" fillId="0" borderId="0" xfId="0" applyFont="1" applyBorder="1" applyAlignment="1">
      <alignment horizontal="left" vertical="center"/>
    </xf>
    <xf numFmtId="0" fontId="16" fillId="3" borderId="1"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24"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right" vertical="center"/>
    </xf>
    <xf numFmtId="4" fontId="5" fillId="0" borderId="1" xfId="0" applyNumberFormat="1" applyFont="1" applyBorder="1" applyAlignment="1">
      <alignment horizontal="right" vertical="center"/>
    </xf>
    <xf numFmtId="0" fontId="7" fillId="8" borderId="33" xfId="0" applyFont="1" applyFill="1" applyBorder="1" applyAlignment="1">
      <alignment wrapText="1"/>
    </xf>
    <xf numFmtId="0" fontId="7" fillId="8" borderId="34" xfId="0" applyFont="1" applyFill="1" applyBorder="1" applyAlignment="1">
      <alignment wrapText="1"/>
    </xf>
    <xf numFmtId="0" fontId="5" fillId="8" borderId="35" xfId="0" applyFont="1" applyFill="1" applyBorder="1" applyAlignment="1">
      <alignment horizontal="center" vertical="center" wrapText="1"/>
    </xf>
    <xf numFmtId="4" fontId="5" fillId="8" borderId="36" xfId="0" applyNumberFormat="1" applyFont="1" applyFill="1" applyBorder="1" applyAlignment="1">
      <alignment horizontal="right"/>
    </xf>
    <xf numFmtId="4" fontId="5" fillId="8" borderId="38" xfId="0" applyNumberFormat="1" applyFont="1" applyFill="1" applyBorder="1" applyAlignment="1">
      <alignment horizontal="right"/>
    </xf>
    <xf numFmtId="0" fontId="6" fillId="0" borderId="28" xfId="0" applyFont="1" applyBorder="1" applyAlignment="1">
      <alignment horizontal="left" vertical="center" wrapText="1"/>
    </xf>
    <xf numFmtId="0" fontId="7" fillId="0" borderId="11" xfId="0" applyFont="1" applyBorder="1" applyAlignment="1">
      <alignment horizontal="right"/>
    </xf>
    <xf numFmtId="0" fontId="7" fillId="0" borderId="16" xfId="0" applyFont="1" applyBorder="1" applyAlignment="1">
      <alignment horizontal="right"/>
    </xf>
    <xf numFmtId="0" fontId="7" fillId="0" borderId="28" xfId="0" applyFont="1" applyBorder="1" applyAlignment="1">
      <alignment horizontal="right"/>
    </xf>
    <xf numFmtId="0" fontId="7" fillId="0" borderId="18" xfId="0" applyFont="1" applyBorder="1" applyAlignment="1">
      <alignment horizontal="right"/>
    </xf>
    <xf numFmtId="4" fontId="5" fillId="8" borderId="39" xfId="0" applyNumberFormat="1" applyFont="1" applyFill="1" applyBorder="1" applyAlignment="1">
      <alignment horizontal="right" vertical="center"/>
    </xf>
    <xf numFmtId="0" fontId="18" fillId="0" borderId="0" xfId="0" applyFont="1" applyBorder="1" applyAlignment="1"/>
    <xf numFmtId="0" fontId="36" fillId="0" borderId="1" xfId="1" applyFont="1" applyBorder="1" applyAlignment="1">
      <alignment horizontal="right" vertical="center" indent="1"/>
    </xf>
    <xf numFmtId="0" fontId="36" fillId="0" borderId="2" xfId="1" applyFont="1" applyBorder="1" applyAlignment="1">
      <alignment horizontal="left" vertical="center" indent="1"/>
    </xf>
    <xf numFmtId="0" fontId="36" fillId="0" borderId="9" xfId="1" applyFont="1" applyBorder="1" applyAlignment="1">
      <alignment horizontal="left" vertical="center" indent="1"/>
    </xf>
    <xf numFmtId="0" fontId="36" fillId="0" borderId="16" xfId="1" applyFont="1" applyBorder="1" applyAlignment="1">
      <alignment horizontal="left" indent="1"/>
    </xf>
    <xf numFmtId="0" fontId="35" fillId="0" borderId="17" xfId="1" applyFont="1" applyBorder="1" applyAlignment="1">
      <alignment horizontal="left" vertical="center" indent="1"/>
    </xf>
    <xf numFmtId="0" fontId="35" fillId="0" borderId="18" xfId="1" applyFont="1" applyBorder="1" applyAlignment="1">
      <alignment horizontal="left" vertical="center" indent="1"/>
    </xf>
    <xf numFmtId="0" fontId="39" fillId="13" borderId="2" xfId="1" applyFont="1" applyFill="1" applyBorder="1" applyAlignment="1">
      <alignment horizontal="center" vertical="center" wrapText="1"/>
    </xf>
    <xf numFmtId="0" fontId="39" fillId="13" borderId="9" xfId="1" applyFont="1" applyFill="1" applyBorder="1" applyAlignment="1">
      <alignment horizontal="center" vertical="center" wrapText="1"/>
    </xf>
    <xf numFmtId="0" fontId="36" fillId="0" borderId="9" xfId="1" applyFont="1" applyBorder="1" applyAlignment="1">
      <alignment horizontal="right" vertical="center" indent="1"/>
    </xf>
    <xf numFmtId="0" fontId="36" fillId="0" borderId="16" xfId="1" applyFont="1" applyBorder="1" applyAlignment="1">
      <alignment horizontal="left" vertical="center" indent="1"/>
    </xf>
    <xf numFmtId="0" fontId="36" fillId="0" borderId="17" xfId="1" applyFont="1" applyBorder="1" applyAlignment="1">
      <alignment horizontal="left" vertical="center" indent="1"/>
    </xf>
    <xf numFmtId="14" fontId="36" fillId="0" borderId="17" xfId="1" applyNumberFormat="1" applyFont="1" applyBorder="1" applyAlignment="1">
      <alignment horizontal="left" vertical="center" indent="1"/>
    </xf>
    <xf numFmtId="3" fontId="36" fillId="0" borderId="17" xfId="1" applyNumberFormat="1" applyFont="1" applyBorder="1" applyAlignment="1">
      <alignment horizontal="right" vertical="center" indent="1"/>
    </xf>
    <xf numFmtId="3" fontId="36" fillId="0" borderId="18" xfId="1" applyNumberFormat="1" applyFont="1" applyBorder="1" applyAlignment="1">
      <alignment horizontal="right" vertical="center" indent="1"/>
    </xf>
    <xf numFmtId="0" fontId="36" fillId="0" borderId="2" xfId="1" applyFont="1" applyBorder="1" applyAlignment="1">
      <alignment horizontal="right" vertical="center" indent="1"/>
    </xf>
    <xf numFmtId="14" fontId="36" fillId="0" borderId="16" xfId="1" applyNumberFormat="1" applyFont="1" applyBorder="1" applyAlignment="1">
      <alignment horizontal="right" vertical="center" indent="1"/>
    </xf>
    <xf numFmtId="14" fontId="36" fillId="0" borderId="17" xfId="1" applyNumberFormat="1" applyFont="1" applyBorder="1" applyAlignment="1">
      <alignment horizontal="right" vertical="center" indent="1"/>
    </xf>
    <xf numFmtId="0" fontId="36" fillId="0" borderId="18" xfId="1" applyFont="1" applyBorder="1" applyAlignment="1">
      <alignment horizontal="right" vertical="center" indent="1"/>
    </xf>
    <xf numFmtId="0" fontId="38" fillId="13" borderId="19" xfId="1" applyFont="1" applyFill="1" applyBorder="1" applyAlignment="1">
      <alignment horizontal="center" vertical="center" wrapText="1"/>
    </xf>
    <xf numFmtId="0" fontId="39" fillId="13" borderId="14" xfId="1" applyFont="1" applyFill="1" applyBorder="1" applyAlignment="1">
      <alignment horizontal="center" vertical="center" wrapText="1"/>
    </xf>
    <xf numFmtId="0" fontId="1" fillId="0" borderId="14" xfId="1" applyBorder="1" applyAlignment="1">
      <alignment horizontal="left" indent="1"/>
    </xf>
    <xf numFmtId="0" fontId="1" fillId="0" borderId="20" xfId="1" applyBorder="1" applyAlignment="1">
      <alignment horizontal="left" indent="1"/>
    </xf>
    <xf numFmtId="3" fontId="37" fillId="12" borderId="47" xfId="1" applyNumberFormat="1" applyFont="1" applyFill="1" applyBorder="1" applyAlignment="1">
      <alignment horizontal="right" vertical="center" indent="1"/>
    </xf>
    <xf numFmtId="0" fontId="37" fillId="12" borderId="47" xfId="1" applyFont="1" applyFill="1" applyBorder="1" applyAlignment="1">
      <alignment horizontal="right" vertical="center" indent="1"/>
    </xf>
    <xf numFmtId="4" fontId="37" fillId="12" borderId="48" xfId="1" applyNumberFormat="1" applyFont="1" applyFill="1" applyBorder="1" applyAlignment="1">
      <alignment horizontal="right" vertical="center" indent="1"/>
    </xf>
    <xf numFmtId="0" fontId="26" fillId="0" borderId="0" xfId="0" applyFont="1" applyAlignment="1">
      <alignment horizontal="justify" vertical="top" wrapText="1"/>
    </xf>
    <xf numFmtId="0" fontId="23" fillId="0" borderId="0" xfId="0" applyFont="1" applyAlignment="1">
      <alignment horizontal="center" vertical="center"/>
    </xf>
    <xf numFmtId="0" fontId="24" fillId="0" borderId="0" xfId="0" applyFont="1" applyBorder="1" applyAlignment="1">
      <alignment horizontal="center" vertical="center" wrapText="1"/>
    </xf>
    <xf numFmtId="0" fontId="26" fillId="0" borderId="0" xfId="0" applyFont="1" applyFill="1" applyBorder="1" applyAlignment="1">
      <alignment horizontal="justify" vertical="top" wrapText="1"/>
    </xf>
    <xf numFmtId="0" fontId="18" fillId="0" borderId="1" xfId="0" applyFont="1" applyBorder="1" applyAlignment="1">
      <alignment horizontal="left" vertical="center"/>
    </xf>
    <xf numFmtId="0" fontId="18"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20" fillId="0" borderId="0" xfId="0" applyFont="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center" vertical="center" wrapText="1"/>
    </xf>
    <xf numFmtId="0" fontId="15" fillId="9" borderId="1" xfId="0" applyFont="1" applyFill="1" applyBorder="1" applyAlignment="1">
      <alignment horizontal="center" vertical="center"/>
    </xf>
    <xf numFmtId="0" fontId="11" fillId="0" borderId="0" xfId="0" applyFont="1" applyAlignment="1">
      <alignment horizontal="justify" vertical="center" wrapText="1"/>
    </xf>
    <xf numFmtId="0" fontId="11" fillId="0" borderId="0" xfId="0" applyFont="1" applyAlignment="1">
      <alignment horizontal="justify" vertical="center"/>
    </xf>
    <xf numFmtId="0" fontId="17" fillId="0" borderId="0" xfId="0" applyFont="1" applyAlignment="1">
      <alignment horizontal="justify" vertical="center" wrapText="1"/>
    </xf>
    <xf numFmtId="0" fontId="17" fillId="0" borderId="0" xfId="0" applyFont="1" applyAlignment="1">
      <alignment horizontal="justify" vertical="center"/>
    </xf>
    <xf numFmtId="4" fontId="16" fillId="3" borderId="1" xfId="0" applyNumberFormat="1" applyFont="1" applyFill="1" applyBorder="1" applyAlignment="1">
      <alignment horizontal="center" vertical="center" wrapText="1"/>
    </xf>
    <xf numFmtId="0" fontId="15" fillId="9" borderId="3" xfId="0" applyFont="1" applyFill="1" applyBorder="1" applyAlignment="1">
      <alignment horizontal="center" vertical="center" wrapText="1"/>
    </xf>
    <xf numFmtId="0" fontId="15" fillId="9" borderId="7"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16" fillId="10" borderId="1" xfId="0" applyFont="1" applyFill="1" applyBorder="1" applyAlignment="1">
      <alignment horizontal="center" vertical="center"/>
    </xf>
    <xf numFmtId="0" fontId="18" fillId="0" borderId="1" xfId="0" applyFont="1" applyBorder="1" applyAlignment="1">
      <alignment horizontal="left"/>
    </xf>
    <xf numFmtId="0" fontId="16" fillId="3" borderId="1" xfId="0" applyFont="1" applyFill="1" applyBorder="1" applyAlignment="1">
      <alignment horizontal="justify" vertical="center" wrapText="1"/>
    </xf>
    <xf numFmtId="0" fontId="16" fillId="3" borderId="1" xfId="0" applyFont="1" applyFill="1" applyBorder="1" applyAlignment="1">
      <alignment horizontal="center" vertical="center" wrapText="1"/>
    </xf>
    <xf numFmtId="0" fontId="11" fillId="0" borderId="0" xfId="0" applyFont="1" applyAlignment="1">
      <alignment vertical="center" wrapText="1"/>
    </xf>
    <xf numFmtId="0" fontId="0" fillId="0" borderId="0" xfId="0" applyAlignment="1">
      <alignment vertical="center"/>
    </xf>
    <xf numFmtId="0" fontId="7" fillId="0" borderId="0" xfId="0" applyFont="1" applyAlignment="1">
      <alignment horizontal="justify" vertical="center"/>
    </xf>
    <xf numFmtId="0" fontId="16" fillId="10" borderId="5" xfId="0" applyFont="1" applyFill="1" applyBorder="1" applyAlignment="1">
      <alignment horizontal="center" vertical="center"/>
    </xf>
    <xf numFmtId="0" fontId="0" fillId="0" borderId="0" xfId="0" applyAlignment="1">
      <alignment horizontal="justify" vertical="center"/>
    </xf>
    <xf numFmtId="0" fontId="5" fillId="7" borderId="1" xfId="0" applyFont="1" applyFill="1" applyBorder="1" applyAlignment="1">
      <alignment horizontal="center" vertical="center"/>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lignment horizontal="center" vertical="center"/>
    </xf>
    <xf numFmtId="0" fontId="5" fillId="7" borderId="1" xfId="0" applyFont="1" applyFill="1" applyBorder="1" applyAlignment="1">
      <alignment horizontal="center" vertical="center" wrapText="1"/>
    </xf>
    <xf numFmtId="0" fontId="28" fillId="9" borderId="1" xfId="0" applyFont="1" applyFill="1" applyBorder="1" applyAlignment="1">
      <alignment horizontal="center" vertical="center" wrapText="1"/>
    </xf>
    <xf numFmtId="0" fontId="3" fillId="0" borderId="0" xfId="0" applyFont="1" applyAlignment="1">
      <alignment horizontal="left" wrapText="1"/>
    </xf>
    <xf numFmtId="0" fontId="16" fillId="0" borderId="1" xfId="0" applyFont="1" applyBorder="1" applyAlignment="1">
      <alignment horizontal="right" vertical="center" wrapText="1"/>
    </xf>
    <xf numFmtId="0" fontId="0" fillId="0" borderId="1" xfId="0" applyBorder="1" applyAlignment="1">
      <alignment horizontal="center" vertical="center"/>
    </xf>
    <xf numFmtId="0" fontId="17" fillId="4" borderId="0" xfId="0" applyFont="1" applyFill="1" applyAlignment="1">
      <alignment horizontal="justify" vertical="center" wrapText="1"/>
    </xf>
    <xf numFmtId="0" fontId="6" fillId="0" borderId="2" xfId="0" applyFont="1" applyBorder="1" applyAlignment="1">
      <alignment horizontal="center" vertical="center"/>
    </xf>
    <xf numFmtId="0" fontId="0" fillId="0" borderId="2" xfId="0" applyBorder="1" applyAlignment="1">
      <alignment horizontal="center" vertical="center"/>
    </xf>
    <xf numFmtId="4" fontId="5" fillId="8" borderId="33" xfId="0" applyNumberFormat="1" applyFont="1" applyFill="1" applyBorder="1" applyAlignment="1">
      <alignment horizontal="right"/>
    </xf>
    <xf numFmtId="0" fontId="0" fillId="0" borderId="35" xfId="0" applyBorder="1" applyAlignment="1">
      <alignment horizontal="right"/>
    </xf>
    <xf numFmtId="0" fontId="0" fillId="0" borderId="37" xfId="0" applyBorder="1" applyAlignment="1">
      <alignment horizontal="right"/>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6" fillId="0" borderId="34" xfId="0" applyFont="1" applyBorder="1" applyAlignment="1">
      <alignment horizontal="center" vertical="center" wrapText="1"/>
    </xf>
    <xf numFmtId="0" fontId="5" fillId="3" borderId="12" xfId="0" applyFont="1" applyFill="1" applyBorder="1" applyAlignment="1">
      <alignment horizontal="center" vertical="center"/>
    </xf>
    <xf numFmtId="0" fontId="0" fillId="0" borderId="15" xfId="0" applyBorder="1" applyAlignment="1">
      <alignment horizontal="center" vertical="center"/>
    </xf>
    <xf numFmtId="0" fontId="8" fillId="4" borderId="6" xfId="0" applyFont="1" applyFill="1" applyBorder="1" applyAlignment="1">
      <alignment horizontal="center"/>
    </xf>
    <xf numFmtId="0" fontId="5" fillId="3" borderId="1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9" xfId="0" applyFont="1" applyFill="1" applyBorder="1" applyAlignment="1">
      <alignment horizontal="center" vertical="center"/>
    </xf>
    <xf numFmtId="4" fontId="5" fillId="8" borderId="19" xfId="0" applyNumberFormat="1" applyFont="1" applyFill="1" applyBorder="1" applyAlignment="1">
      <alignment horizontal="center" vertical="center"/>
    </xf>
    <xf numFmtId="4" fontId="5" fillId="8" borderId="14" xfId="0" applyNumberFormat="1" applyFont="1" applyFill="1" applyBorder="1" applyAlignment="1">
      <alignment horizontal="center" vertical="center"/>
    </xf>
    <xf numFmtId="0" fontId="5" fillId="3" borderId="1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0" borderId="5" xfId="0" applyBorder="1" applyAlignment="1">
      <alignment horizontal="center" vertical="center" wrapText="1"/>
    </xf>
    <xf numFmtId="0" fontId="41" fillId="0" borderId="0" xfId="1" applyFont="1" applyAlignment="1">
      <alignment horizontal="justify" vertical="center" wrapText="1"/>
    </xf>
    <xf numFmtId="0" fontId="37" fillId="12" borderId="46" xfId="1" applyFont="1" applyFill="1" applyBorder="1" applyAlignment="1">
      <alignment horizontal="right" vertical="center" wrapText="1"/>
    </xf>
    <xf numFmtId="0" fontId="37" fillId="12" borderId="47" xfId="1" applyFont="1" applyFill="1" applyBorder="1" applyAlignment="1">
      <alignment horizontal="right" vertical="center" wrapText="1"/>
    </xf>
    <xf numFmtId="0" fontId="15" fillId="9" borderId="40" xfId="0" applyFont="1" applyFill="1" applyBorder="1" applyAlignment="1">
      <alignment horizontal="center" vertical="center" wrapText="1"/>
    </xf>
    <xf numFmtId="0" fontId="15" fillId="9" borderId="41" xfId="0" applyFont="1" applyFill="1" applyBorder="1" applyAlignment="1">
      <alignment horizontal="center" vertical="center" wrapText="1"/>
    </xf>
    <xf numFmtId="0" fontId="15" fillId="9" borderId="42" xfId="0" applyFont="1" applyFill="1" applyBorder="1" applyAlignment="1">
      <alignment horizontal="center" vertical="center" wrapText="1"/>
    </xf>
    <xf numFmtId="0" fontId="38" fillId="13" borderId="12" xfId="1" applyFont="1" applyFill="1" applyBorder="1" applyAlignment="1">
      <alignment horizontal="center" vertical="center" wrapText="1"/>
    </xf>
    <xf numFmtId="0" fontId="38" fillId="13" borderId="13" xfId="1" applyFont="1" applyFill="1" applyBorder="1" applyAlignment="1">
      <alignment horizontal="center" vertical="center" wrapText="1"/>
    </xf>
    <xf numFmtId="0" fontId="38" fillId="13" borderId="15" xfId="1" applyFont="1" applyFill="1" applyBorder="1" applyAlignment="1">
      <alignment horizontal="center" vertical="center" wrapText="1"/>
    </xf>
    <xf numFmtId="0" fontId="39" fillId="13" borderId="43" xfId="1" applyFont="1" applyFill="1" applyBorder="1" applyAlignment="1">
      <alignment horizontal="center" vertical="center" wrapText="1"/>
    </xf>
    <xf numFmtId="0" fontId="39" fillId="13" borderId="25" xfId="1" applyFont="1" applyFill="1" applyBorder="1" applyAlignment="1">
      <alignment horizontal="center" vertical="center" wrapText="1"/>
    </xf>
    <xf numFmtId="0" fontId="39" fillId="13" borderId="44" xfId="1" applyFont="1" applyFill="1" applyBorder="1" applyAlignment="1">
      <alignment horizontal="center" vertical="center" wrapText="1"/>
    </xf>
    <xf numFmtId="0" fontId="39" fillId="13" borderId="5" xfId="1" applyFont="1" applyFill="1" applyBorder="1" applyAlignment="1">
      <alignment horizontal="center" vertical="center" wrapText="1"/>
    </xf>
    <xf numFmtId="0" fontId="39" fillId="13" borderId="45" xfId="1" applyFont="1" applyFill="1" applyBorder="1" applyAlignment="1">
      <alignment horizontal="center" vertical="center" wrapText="1"/>
    </xf>
    <xf numFmtId="0" fontId="39" fillId="13" borderId="32" xfId="1" applyFont="1" applyFill="1" applyBorder="1" applyAlignment="1">
      <alignment horizontal="center" vertical="center" wrapText="1"/>
    </xf>
  </cellXfs>
  <cellStyles count="3">
    <cellStyle name="Κανονικό" xfId="0" builtinId="0"/>
    <cellStyle name="Κανονικό 2" xfId="1"/>
    <cellStyle name="Κανονικό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304455</xdr:colOff>
      <xdr:row>1</xdr:row>
      <xdr:rowOff>38100</xdr:rowOff>
    </xdr:to>
    <xdr:pic>
      <xdr:nvPicPr>
        <xdr:cNvPr id="3" name="Εικόνα 2">
          <a:extLst>
            <a:ext uri="{FF2B5EF4-FFF2-40B4-BE49-F238E27FC236}">
              <a16:creationId xmlns:a16="http://schemas.microsoft.com/office/drawing/2014/main" xmlns="" id="{8F26A882-453B-4204-AD28-3F3AC2547B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38125" y="0"/>
          <a:ext cx="971205" cy="1009650"/>
        </a:xfrm>
        <a:prstGeom prst="rect">
          <a:avLst/>
        </a:prstGeom>
      </xdr:spPr>
    </xdr:pic>
    <xdr:clientData/>
  </xdr:twoCellAnchor>
  <xdr:twoCellAnchor editAs="oneCell">
    <xdr:from>
      <xdr:col>4</xdr:col>
      <xdr:colOff>323850</xdr:colOff>
      <xdr:row>0</xdr:row>
      <xdr:rowOff>9525</xdr:rowOff>
    </xdr:from>
    <xdr:to>
      <xdr:col>7</xdr:col>
      <xdr:colOff>123825</xdr:colOff>
      <xdr:row>0</xdr:row>
      <xdr:rowOff>903754</xdr:rowOff>
    </xdr:to>
    <xdr:pic>
      <xdr:nvPicPr>
        <xdr:cNvPr id="6" name="Εικόνα 5">
          <a:extLst>
            <a:ext uri="{FF2B5EF4-FFF2-40B4-BE49-F238E27FC236}">
              <a16:creationId xmlns:a16="http://schemas.microsoft.com/office/drawing/2014/main" xmlns="" id="{8EEFDFEF-2CFE-4F2A-8AC4-32BE0F298BF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2447925" y="9525"/>
          <a:ext cx="1628775" cy="894229"/>
        </a:xfrm>
        <a:prstGeom prst="rect">
          <a:avLst/>
        </a:prstGeom>
      </xdr:spPr>
    </xdr:pic>
    <xdr:clientData/>
  </xdr:twoCellAnchor>
  <xdr:twoCellAnchor editAs="oneCell">
    <xdr:from>
      <xdr:col>8</xdr:col>
      <xdr:colOff>476250</xdr:colOff>
      <xdr:row>0</xdr:row>
      <xdr:rowOff>0</xdr:rowOff>
    </xdr:from>
    <xdr:to>
      <xdr:col>10</xdr:col>
      <xdr:colOff>685800</xdr:colOff>
      <xdr:row>0</xdr:row>
      <xdr:rowOff>856524</xdr:rowOff>
    </xdr:to>
    <xdr:pic>
      <xdr:nvPicPr>
        <xdr:cNvPr id="8" name="Εικόνα 7">
          <a:extLst>
            <a:ext uri="{FF2B5EF4-FFF2-40B4-BE49-F238E27FC236}">
              <a16:creationId xmlns:a16="http://schemas.microsoft.com/office/drawing/2014/main" xmlns="" id="{D2DEE30D-4A90-4554-B421-47ED25E5A00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5038725" y="0"/>
          <a:ext cx="1428750" cy="856524"/>
        </a:xfrm>
        <a:prstGeom prst="rect">
          <a:avLst/>
        </a:prstGeom>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L26"/>
  <sheetViews>
    <sheetView tabSelected="1" workbookViewId="0">
      <selection activeCell="Q13" sqref="Q13"/>
    </sheetView>
  </sheetViews>
  <sheetFormatPr defaultRowHeight="15"/>
  <cols>
    <col min="1" max="1" width="4.42578125" customWidth="1"/>
    <col min="11" max="11" width="14.140625" customWidth="1"/>
  </cols>
  <sheetData>
    <row r="1" spans="1:12" ht="76.5" customHeight="1"/>
    <row r="2" spans="1:12" ht="18.75">
      <c r="F2" s="121"/>
      <c r="G2" s="121"/>
      <c r="H2" s="121"/>
      <c r="I2" s="121"/>
      <c r="J2" s="121"/>
      <c r="K2" s="121"/>
    </row>
    <row r="3" spans="1:12" ht="18.95" customHeight="1">
      <c r="A3" s="122" t="s">
        <v>51</v>
      </c>
      <c r="B3" s="122"/>
      <c r="C3" s="122"/>
      <c r="D3" s="122"/>
      <c r="E3" s="122"/>
      <c r="F3" s="122"/>
      <c r="G3" s="122"/>
      <c r="H3" s="122"/>
      <c r="I3" s="122"/>
      <c r="J3" s="122"/>
      <c r="K3" s="122"/>
    </row>
    <row r="4" spans="1:12" ht="18.95" customHeight="1">
      <c r="A4" s="123" t="s">
        <v>52</v>
      </c>
      <c r="B4" s="123"/>
      <c r="C4" s="123"/>
      <c r="D4" s="123"/>
      <c r="E4" s="123"/>
      <c r="F4" s="123"/>
      <c r="G4" s="123"/>
      <c r="H4" s="123"/>
      <c r="I4" s="123"/>
      <c r="J4" s="123"/>
      <c r="K4" s="123"/>
    </row>
    <row r="5" spans="1:12" ht="18.95" customHeight="1">
      <c r="A5" s="123" t="s">
        <v>53</v>
      </c>
      <c r="B5" s="123"/>
      <c r="C5" s="123"/>
      <c r="D5" s="123"/>
      <c r="E5" s="123"/>
      <c r="F5" s="123"/>
      <c r="G5" s="123"/>
      <c r="H5" s="123"/>
      <c r="I5" s="123"/>
      <c r="J5" s="123"/>
      <c r="K5" s="123"/>
    </row>
    <row r="6" spans="1:12" ht="18.95" customHeight="1">
      <c r="A6" s="123" t="s">
        <v>54</v>
      </c>
      <c r="B6" s="123"/>
      <c r="C6" s="123"/>
      <c r="D6" s="123"/>
      <c r="E6" s="123"/>
      <c r="F6" s="123"/>
      <c r="G6" s="123"/>
      <c r="H6" s="123"/>
      <c r="I6" s="123"/>
      <c r="J6" s="123"/>
      <c r="K6" s="123"/>
    </row>
    <row r="7" spans="1:12" ht="18.95" customHeight="1">
      <c r="A7" s="31"/>
      <c r="B7" s="31"/>
      <c r="C7" s="31"/>
      <c r="D7" s="31"/>
      <c r="E7" s="31"/>
      <c r="F7" s="31"/>
      <c r="G7" s="31"/>
      <c r="H7" s="31"/>
      <c r="I7" s="31"/>
      <c r="J7" s="31"/>
      <c r="K7" s="31"/>
    </row>
    <row r="8" spans="1:12" ht="18.95" customHeight="1">
      <c r="A8" s="115" t="s">
        <v>134</v>
      </c>
      <c r="B8" s="115"/>
      <c r="C8" s="115"/>
      <c r="D8" s="115"/>
      <c r="E8" s="115"/>
      <c r="F8" s="115"/>
      <c r="G8" s="115"/>
      <c r="H8" s="115"/>
      <c r="I8" s="115"/>
      <c r="J8" s="115"/>
      <c r="K8" s="115"/>
    </row>
    <row r="9" spans="1:12" ht="18.95" customHeight="1">
      <c r="A9" s="115" t="s">
        <v>135</v>
      </c>
      <c r="B9" s="115"/>
      <c r="C9" s="115"/>
      <c r="D9" s="115"/>
      <c r="E9" s="115"/>
      <c r="F9" s="115"/>
      <c r="G9" s="115"/>
      <c r="H9" s="115"/>
      <c r="I9" s="115"/>
      <c r="J9" s="115"/>
      <c r="K9" s="115"/>
    </row>
    <row r="10" spans="1:12" ht="18" customHeight="1">
      <c r="A10" s="30"/>
      <c r="B10" s="30"/>
      <c r="C10" s="30"/>
      <c r="D10" s="30"/>
      <c r="E10" s="30"/>
      <c r="F10" s="30"/>
      <c r="G10" s="30"/>
      <c r="H10" s="30"/>
      <c r="I10" s="30"/>
      <c r="J10" s="30"/>
      <c r="K10" s="30"/>
    </row>
    <row r="11" spans="1:12" ht="27" customHeight="1">
      <c r="A11" s="118" t="s">
        <v>10</v>
      </c>
      <c r="B11" s="118"/>
      <c r="C11" s="118"/>
      <c r="D11" s="118"/>
      <c r="E11" s="118"/>
      <c r="F11" s="118"/>
      <c r="G11" s="118"/>
      <c r="H11" s="118"/>
      <c r="I11" s="118"/>
      <c r="J11" s="118"/>
      <c r="K11" s="118"/>
    </row>
    <row r="12" spans="1:12" ht="24" customHeight="1">
      <c r="A12" s="118" t="s">
        <v>11</v>
      </c>
      <c r="B12" s="118"/>
      <c r="C12" s="118"/>
      <c r="D12" s="118"/>
      <c r="E12" s="118"/>
      <c r="F12" s="118"/>
      <c r="G12" s="118"/>
      <c r="H12" s="118"/>
      <c r="I12" s="118"/>
      <c r="J12" s="118"/>
      <c r="K12" s="118"/>
    </row>
    <row r="13" spans="1:12" ht="24" customHeight="1">
      <c r="A13" s="118" t="s">
        <v>122</v>
      </c>
      <c r="B13" s="118"/>
      <c r="C13" s="118"/>
      <c r="D13" s="118"/>
      <c r="E13" s="118"/>
      <c r="F13" s="118"/>
      <c r="G13" s="118"/>
      <c r="H13" s="118"/>
      <c r="I13" s="118"/>
      <c r="J13" s="118"/>
      <c r="K13" s="118"/>
    </row>
    <row r="14" spans="1:12" ht="24" customHeight="1">
      <c r="A14" s="33"/>
      <c r="B14" s="33"/>
      <c r="C14" s="33"/>
      <c r="D14" s="33"/>
      <c r="E14" s="33"/>
      <c r="F14" s="33"/>
      <c r="G14" s="33"/>
      <c r="H14" s="33"/>
      <c r="I14" s="33"/>
      <c r="J14" s="33"/>
      <c r="K14" s="33"/>
    </row>
    <row r="15" spans="1:12" ht="24.6" customHeight="1">
      <c r="A15" s="119" t="s">
        <v>132</v>
      </c>
      <c r="B15" s="119"/>
      <c r="C15" s="119"/>
      <c r="D15" s="119"/>
      <c r="E15" s="119"/>
      <c r="F15" s="119"/>
      <c r="G15" s="119"/>
      <c r="H15" s="119"/>
      <c r="I15" s="119"/>
      <c r="J15" s="119"/>
      <c r="K15" s="119"/>
      <c r="L15" s="34"/>
    </row>
    <row r="16" spans="1:12" ht="24.6" customHeight="1">
      <c r="A16" s="119" t="s">
        <v>58</v>
      </c>
      <c r="B16" s="119"/>
      <c r="C16" s="119"/>
      <c r="D16" s="119"/>
      <c r="E16" s="119"/>
      <c r="F16" s="119"/>
      <c r="G16" s="119"/>
      <c r="H16" s="119"/>
      <c r="I16" s="119"/>
      <c r="J16" s="119"/>
      <c r="K16" s="119"/>
      <c r="L16" s="34"/>
    </row>
    <row r="17" spans="1:12" ht="50.45" customHeight="1">
      <c r="A17" s="120" t="s">
        <v>133</v>
      </c>
      <c r="B17" s="120"/>
      <c r="C17" s="120"/>
      <c r="D17" s="120"/>
      <c r="E17" s="120"/>
      <c r="F17" s="120"/>
      <c r="G17" s="120"/>
      <c r="H17" s="120"/>
      <c r="I17" s="120"/>
      <c r="J17" s="120"/>
      <c r="K17" s="120"/>
      <c r="L17" s="34"/>
    </row>
    <row r="18" spans="1:12" s="1" customFormat="1" ht="15.75" customHeight="1">
      <c r="A18" s="116" t="s">
        <v>33</v>
      </c>
      <c r="B18" s="116"/>
      <c r="C18" s="116"/>
      <c r="D18" s="116"/>
      <c r="E18" s="116"/>
      <c r="F18" s="116"/>
      <c r="G18" s="116"/>
      <c r="H18" s="116"/>
      <c r="I18" s="116"/>
      <c r="J18" s="116"/>
      <c r="K18" s="116"/>
      <c r="L18" s="35"/>
    </row>
    <row r="19" spans="1:12" ht="63.6" customHeight="1">
      <c r="A19" s="36">
        <v>1</v>
      </c>
      <c r="B19" s="117" t="s">
        <v>59</v>
      </c>
      <c r="C19" s="117"/>
      <c r="D19" s="117"/>
      <c r="E19" s="117"/>
      <c r="F19" s="117"/>
      <c r="G19" s="117"/>
      <c r="H19" s="117"/>
      <c r="I19" s="117"/>
      <c r="J19" s="117"/>
      <c r="K19" s="117"/>
      <c r="L19" s="34"/>
    </row>
    <row r="20" spans="1:12" ht="52.15" customHeight="1">
      <c r="A20" s="32">
        <v>2</v>
      </c>
      <c r="B20" s="114" t="s">
        <v>55</v>
      </c>
      <c r="C20" s="114"/>
      <c r="D20" s="114"/>
      <c r="E20" s="114"/>
      <c r="F20" s="114"/>
      <c r="G20" s="114"/>
      <c r="H20" s="114"/>
      <c r="I20" s="114"/>
      <c r="J20" s="114"/>
      <c r="K20" s="114"/>
    </row>
    <row r="21" spans="1:12" ht="36.75" customHeight="1">
      <c r="A21" s="32">
        <v>3</v>
      </c>
      <c r="B21" s="114" t="s">
        <v>60</v>
      </c>
      <c r="C21" s="114"/>
      <c r="D21" s="114"/>
      <c r="E21" s="114"/>
      <c r="F21" s="114"/>
      <c r="G21" s="114"/>
      <c r="H21" s="114"/>
      <c r="I21" s="114"/>
      <c r="J21" s="114"/>
      <c r="K21" s="114"/>
    </row>
    <row r="22" spans="1:12" ht="39.6" customHeight="1">
      <c r="A22" s="32">
        <v>4</v>
      </c>
      <c r="B22" s="114" t="s">
        <v>61</v>
      </c>
      <c r="C22" s="114"/>
      <c r="D22" s="114"/>
      <c r="E22" s="114"/>
      <c r="F22" s="114"/>
      <c r="G22" s="114"/>
      <c r="H22" s="114"/>
      <c r="I22" s="114"/>
      <c r="J22" s="114"/>
      <c r="K22" s="114"/>
    </row>
    <row r="23" spans="1:12" ht="40.15" customHeight="1">
      <c r="A23" s="32">
        <v>5</v>
      </c>
      <c r="B23" s="114" t="s">
        <v>56</v>
      </c>
      <c r="C23" s="114"/>
      <c r="D23" s="114"/>
      <c r="E23" s="114"/>
      <c r="F23" s="114"/>
      <c r="G23" s="114"/>
      <c r="H23" s="114"/>
      <c r="I23" s="114"/>
      <c r="J23" s="114"/>
      <c r="K23" s="114"/>
    </row>
    <row r="24" spans="1:12" s="2" customFormat="1" ht="37.9" customHeight="1">
      <c r="A24" s="32">
        <v>6</v>
      </c>
      <c r="B24" s="114" t="s">
        <v>57</v>
      </c>
      <c r="C24" s="114"/>
      <c r="D24" s="114"/>
      <c r="E24" s="114"/>
      <c r="F24" s="114"/>
      <c r="G24" s="114"/>
      <c r="H24" s="114"/>
      <c r="I24" s="114"/>
      <c r="J24" s="114"/>
      <c r="K24" s="114"/>
    </row>
    <row r="25" spans="1:12" s="2" customFormat="1" ht="31.9" customHeight="1">
      <c r="A25" s="32">
        <v>7</v>
      </c>
      <c r="B25" s="114" t="s">
        <v>123</v>
      </c>
      <c r="C25" s="114"/>
      <c r="D25" s="114"/>
      <c r="E25" s="114"/>
      <c r="F25" s="114"/>
      <c r="G25" s="114"/>
      <c r="H25" s="114"/>
      <c r="I25" s="114"/>
      <c r="J25" s="114"/>
      <c r="K25" s="114"/>
    </row>
    <row r="26" spans="1:12" ht="29.45" customHeight="1"/>
  </sheetData>
  <protectedRanges>
    <protectedRange sqref="A17:K17 A11:K14" name="Περιοχή1"/>
  </protectedRanges>
  <mergeCells count="21">
    <mergeCell ref="B24:K24"/>
    <mergeCell ref="B25:K25"/>
    <mergeCell ref="B21:K21"/>
    <mergeCell ref="B22:K22"/>
    <mergeCell ref="B23:K23"/>
    <mergeCell ref="F2:K2"/>
    <mergeCell ref="A3:K3"/>
    <mergeCell ref="A4:K4"/>
    <mergeCell ref="A5:K5"/>
    <mergeCell ref="A6:K6"/>
    <mergeCell ref="B20:K20"/>
    <mergeCell ref="A8:K8"/>
    <mergeCell ref="A9:K9"/>
    <mergeCell ref="A18:K18"/>
    <mergeCell ref="B19:K19"/>
    <mergeCell ref="A11:K11"/>
    <mergeCell ref="A12:K12"/>
    <mergeCell ref="A16:K16"/>
    <mergeCell ref="A17:K17"/>
    <mergeCell ref="A13:K13"/>
    <mergeCell ref="A15:K15"/>
  </mergeCells>
  <pageMargins left="0.70866141732283472" right="0.70866141732283472" top="0.74803149606299213" bottom="0.74803149606299213" header="0.31496062992125984" footer="0.31496062992125984"/>
  <pageSetup paperSize="9" scale="86" orientation="portrait"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S30"/>
  <sheetViews>
    <sheetView topLeftCell="A22" workbookViewId="0">
      <selection activeCell="L38" sqref="L38"/>
    </sheetView>
  </sheetViews>
  <sheetFormatPr defaultColWidth="9.140625" defaultRowHeight="15"/>
  <cols>
    <col min="1" max="1" width="5.42578125" style="3" customWidth="1"/>
    <col min="2" max="2" width="18.7109375" style="3" customWidth="1"/>
    <col min="3" max="3" width="27.7109375" style="3" customWidth="1"/>
    <col min="4" max="4" width="9" style="3" customWidth="1"/>
    <col min="5" max="18" width="5.7109375" style="3" customWidth="1"/>
    <col min="19" max="19" width="12.140625" style="9" customWidth="1"/>
    <col min="20" max="211" width="9.140625" style="3"/>
    <col min="212" max="212" width="3.85546875" style="3" customWidth="1"/>
    <col min="213" max="213" width="22" style="3" customWidth="1"/>
    <col min="214" max="261" width="1.28515625" style="3" customWidth="1"/>
    <col min="262" max="262" width="8.85546875" style="3" bestFit="1" customWidth="1"/>
    <col min="263" max="467" width="9.140625" style="3"/>
    <col min="468" max="468" width="3.85546875" style="3" customWidth="1"/>
    <col min="469" max="469" width="22" style="3" customWidth="1"/>
    <col min="470" max="517" width="1.28515625" style="3" customWidth="1"/>
    <col min="518" max="518" width="8.85546875" style="3" bestFit="1" customWidth="1"/>
    <col min="519" max="723" width="9.140625" style="3"/>
    <col min="724" max="724" width="3.85546875" style="3" customWidth="1"/>
    <col min="725" max="725" width="22" style="3" customWidth="1"/>
    <col min="726" max="773" width="1.28515625" style="3" customWidth="1"/>
    <col min="774" max="774" width="8.85546875" style="3" bestFit="1" customWidth="1"/>
    <col min="775" max="979" width="9.140625" style="3"/>
    <col min="980" max="980" width="3.85546875" style="3" customWidth="1"/>
    <col min="981" max="981" width="22" style="3" customWidth="1"/>
    <col min="982" max="1029" width="1.28515625" style="3" customWidth="1"/>
    <col min="1030" max="1030" width="8.85546875" style="3" bestFit="1" customWidth="1"/>
    <col min="1031" max="1235" width="9.140625" style="3"/>
    <col min="1236" max="1236" width="3.85546875" style="3" customWidth="1"/>
    <col min="1237" max="1237" width="22" style="3" customWidth="1"/>
    <col min="1238" max="1285" width="1.28515625" style="3" customWidth="1"/>
    <col min="1286" max="1286" width="8.85546875" style="3" bestFit="1" customWidth="1"/>
    <col min="1287" max="1491" width="9.140625" style="3"/>
    <col min="1492" max="1492" width="3.85546875" style="3" customWidth="1"/>
    <col min="1493" max="1493" width="22" style="3" customWidth="1"/>
    <col min="1494" max="1541" width="1.28515625" style="3" customWidth="1"/>
    <col min="1542" max="1542" width="8.85546875" style="3" bestFit="1" customWidth="1"/>
    <col min="1543" max="1747" width="9.140625" style="3"/>
    <col min="1748" max="1748" width="3.85546875" style="3" customWidth="1"/>
    <col min="1749" max="1749" width="22" style="3" customWidth="1"/>
    <col min="1750" max="1797" width="1.28515625" style="3" customWidth="1"/>
    <col min="1798" max="1798" width="8.85546875" style="3" bestFit="1" customWidth="1"/>
    <col min="1799" max="2003" width="9.140625" style="3"/>
    <col min="2004" max="2004" width="3.85546875" style="3" customWidth="1"/>
    <col min="2005" max="2005" width="22" style="3" customWidth="1"/>
    <col min="2006" max="2053" width="1.28515625" style="3" customWidth="1"/>
    <col min="2054" max="2054" width="8.85546875" style="3" bestFit="1" customWidth="1"/>
    <col min="2055" max="2259" width="9.140625" style="3"/>
    <col min="2260" max="2260" width="3.85546875" style="3" customWidth="1"/>
    <col min="2261" max="2261" width="22" style="3" customWidth="1"/>
    <col min="2262" max="2309" width="1.28515625" style="3" customWidth="1"/>
    <col min="2310" max="2310" width="8.85546875" style="3" bestFit="1" customWidth="1"/>
    <col min="2311" max="2515" width="9.140625" style="3"/>
    <col min="2516" max="2516" width="3.85546875" style="3" customWidth="1"/>
    <col min="2517" max="2517" width="22" style="3" customWidth="1"/>
    <col min="2518" max="2565" width="1.28515625" style="3" customWidth="1"/>
    <col min="2566" max="2566" width="8.85546875" style="3" bestFit="1" customWidth="1"/>
    <col min="2567" max="2771" width="9.140625" style="3"/>
    <col min="2772" max="2772" width="3.85546875" style="3" customWidth="1"/>
    <col min="2773" max="2773" width="22" style="3" customWidth="1"/>
    <col min="2774" max="2821" width="1.28515625" style="3" customWidth="1"/>
    <col min="2822" max="2822" width="8.85546875" style="3" bestFit="1" customWidth="1"/>
    <col min="2823" max="3027" width="9.140625" style="3"/>
    <col min="3028" max="3028" width="3.85546875" style="3" customWidth="1"/>
    <col min="3029" max="3029" width="22" style="3" customWidth="1"/>
    <col min="3030" max="3077" width="1.28515625" style="3" customWidth="1"/>
    <col min="3078" max="3078" width="8.85546875" style="3" bestFit="1" customWidth="1"/>
    <col min="3079" max="3283" width="9.140625" style="3"/>
    <col min="3284" max="3284" width="3.85546875" style="3" customWidth="1"/>
    <col min="3285" max="3285" width="22" style="3" customWidth="1"/>
    <col min="3286" max="3333" width="1.28515625" style="3" customWidth="1"/>
    <col min="3334" max="3334" width="8.85546875" style="3" bestFit="1" customWidth="1"/>
    <col min="3335" max="3539" width="9.140625" style="3"/>
    <col min="3540" max="3540" width="3.85546875" style="3" customWidth="1"/>
    <col min="3541" max="3541" width="22" style="3" customWidth="1"/>
    <col min="3542" max="3589" width="1.28515625" style="3" customWidth="1"/>
    <col min="3590" max="3590" width="8.85546875" style="3" bestFit="1" customWidth="1"/>
    <col min="3591" max="3795" width="9.140625" style="3"/>
    <col min="3796" max="3796" width="3.85546875" style="3" customWidth="1"/>
    <col min="3797" max="3797" width="22" style="3" customWidth="1"/>
    <col min="3798" max="3845" width="1.28515625" style="3" customWidth="1"/>
    <col min="3846" max="3846" width="8.85546875" style="3" bestFit="1" customWidth="1"/>
    <col min="3847" max="4051" width="9.140625" style="3"/>
    <col min="4052" max="4052" width="3.85546875" style="3" customWidth="1"/>
    <col min="4053" max="4053" width="22" style="3" customWidth="1"/>
    <col min="4054" max="4101" width="1.28515625" style="3" customWidth="1"/>
    <col min="4102" max="4102" width="8.85546875" style="3" bestFit="1" customWidth="1"/>
    <col min="4103" max="4307" width="9.140625" style="3"/>
    <col min="4308" max="4308" width="3.85546875" style="3" customWidth="1"/>
    <col min="4309" max="4309" width="22" style="3" customWidth="1"/>
    <col min="4310" max="4357" width="1.28515625" style="3" customWidth="1"/>
    <col min="4358" max="4358" width="8.85546875" style="3" bestFit="1" customWidth="1"/>
    <col min="4359" max="4563" width="9.140625" style="3"/>
    <col min="4564" max="4564" width="3.85546875" style="3" customWidth="1"/>
    <col min="4565" max="4565" width="22" style="3" customWidth="1"/>
    <col min="4566" max="4613" width="1.28515625" style="3" customWidth="1"/>
    <col min="4614" max="4614" width="8.85546875" style="3" bestFit="1" customWidth="1"/>
    <col min="4615" max="4819" width="9.140625" style="3"/>
    <col min="4820" max="4820" width="3.85546875" style="3" customWidth="1"/>
    <col min="4821" max="4821" width="22" style="3" customWidth="1"/>
    <col min="4822" max="4869" width="1.28515625" style="3" customWidth="1"/>
    <col min="4870" max="4870" width="8.85546875" style="3" bestFit="1" customWidth="1"/>
    <col min="4871" max="5075" width="9.140625" style="3"/>
    <col min="5076" max="5076" width="3.85546875" style="3" customWidth="1"/>
    <col min="5077" max="5077" width="22" style="3" customWidth="1"/>
    <col min="5078" max="5125" width="1.28515625" style="3" customWidth="1"/>
    <col min="5126" max="5126" width="8.85546875" style="3" bestFit="1" customWidth="1"/>
    <col min="5127" max="5331" width="9.140625" style="3"/>
    <col min="5332" max="5332" width="3.85546875" style="3" customWidth="1"/>
    <col min="5333" max="5333" width="22" style="3" customWidth="1"/>
    <col min="5334" max="5381" width="1.28515625" style="3" customWidth="1"/>
    <col min="5382" max="5382" width="8.85546875" style="3" bestFit="1" customWidth="1"/>
    <col min="5383" max="5587" width="9.140625" style="3"/>
    <col min="5588" max="5588" width="3.85546875" style="3" customWidth="1"/>
    <col min="5589" max="5589" width="22" style="3" customWidth="1"/>
    <col min="5590" max="5637" width="1.28515625" style="3" customWidth="1"/>
    <col min="5638" max="5638" width="8.85546875" style="3" bestFit="1" customWidth="1"/>
    <col min="5639" max="5843" width="9.140625" style="3"/>
    <col min="5844" max="5844" width="3.85546875" style="3" customWidth="1"/>
    <col min="5845" max="5845" width="22" style="3" customWidth="1"/>
    <col min="5846" max="5893" width="1.28515625" style="3" customWidth="1"/>
    <col min="5894" max="5894" width="8.85546875" style="3" bestFit="1" customWidth="1"/>
    <col min="5895" max="6099" width="9.140625" style="3"/>
    <col min="6100" max="6100" width="3.85546875" style="3" customWidth="1"/>
    <col min="6101" max="6101" width="22" style="3" customWidth="1"/>
    <col min="6102" max="6149" width="1.28515625" style="3" customWidth="1"/>
    <col min="6150" max="6150" width="8.85546875" style="3" bestFit="1" customWidth="1"/>
    <col min="6151" max="6355" width="9.140625" style="3"/>
    <col min="6356" max="6356" width="3.85546875" style="3" customWidth="1"/>
    <col min="6357" max="6357" width="22" style="3" customWidth="1"/>
    <col min="6358" max="6405" width="1.28515625" style="3" customWidth="1"/>
    <col min="6406" max="6406" width="8.85546875" style="3" bestFit="1" customWidth="1"/>
    <col min="6407" max="6611" width="9.140625" style="3"/>
    <col min="6612" max="6612" width="3.85546875" style="3" customWidth="1"/>
    <col min="6613" max="6613" width="22" style="3" customWidth="1"/>
    <col min="6614" max="6661" width="1.28515625" style="3" customWidth="1"/>
    <col min="6662" max="6662" width="8.85546875" style="3" bestFit="1" customWidth="1"/>
    <col min="6663" max="6867" width="9.140625" style="3"/>
    <col min="6868" max="6868" width="3.85546875" style="3" customWidth="1"/>
    <col min="6869" max="6869" width="22" style="3" customWidth="1"/>
    <col min="6870" max="6917" width="1.28515625" style="3" customWidth="1"/>
    <col min="6918" max="6918" width="8.85546875" style="3" bestFit="1" customWidth="1"/>
    <col min="6919" max="7123" width="9.140625" style="3"/>
    <col min="7124" max="7124" width="3.85546875" style="3" customWidth="1"/>
    <col min="7125" max="7125" width="22" style="3" customWidth="1"/>
    <col min="7126" max="7173" width="1.28515625" style="3" customWidth="1"/>
    <col min="7174" max="7174" width="8.85546875" style="3" bestFit="1" customWidth="1"/>
    <col min="7175" max="7379" width="9.140625" style="3"/>
    <col min="7380" max="7380" width="3.85546875" style="3" customWidth="1"/>
    <col min="7381" max="7381" width="22" style="3" customWidth="1"/>
    <col min="7382" max="7429" width="1.28515625" style="3" customWidth="1"/>
    <col min="7430" max="7430" width="8.85546875" style="3" bestFit="1" customWidth="1"/>
    <col min="7431" max="7635" width="9.140625" style="3"/>
    <col min="7636" max="7636" width="3.85546875" style="3" customWidth="1"/>
    <col min="7637" max="7637" width="22" style="3" customWidth="1"/>
    <col min="7638" max="7685" width="1.28515625" style="3" customWidth="1"/>
    <col min="7686" max="7686" width="8.85546875" style="3" bestFit="1" customWidth="1"/>
    <col min="7687" max="7891" width="9.140625" style="3"/>
    <col min="7892" max="7892" width="3.85546875" style="3" customWidth="1"/>
    <col min="7893" max="7893" width="22" style="3" customWidth="1"/>
    <col min="7894" max="7941" width="1.28515625" style="3" customWidth="1"/>
    <col min="7942" max="7942" width="8.85546875" style="3" bestFit="1" customWidth="1"/>
    <col min="7943" max="8147" width="9.140625" style="3"/>
    <col min="8148" max="8148" width="3.85546875" style="3" customWidth="1"/>
    <col min="8149" max="8149" width="22" style="3" customWidth="1"/>
    <col min="8150" max="8197" width="1.28515625" style="3" customWidth="1"/>
    <col min="8198" max="8198" width="8.85546875" style="3" bestFit="1" customWidth="1"/>
    <col min="8199" max="8403" width="9.140625" style="3"/>
    <col min="8404" max="8404" width="3.85546875" style="3" customWidth="1"/>
    <col min="8405" max="8405" width="22" style="3" customWidth="1"/>
    <col min="8406" max="8453" width="1.28515625" style="3" customWidth="1"/>
    <col min="8454" max="8454" width="8.85546875" style="3" bestFit="1" customWidth="1"/>
    <col min="8455" max="8659" width="9.140625" style="3"/>
    <col min="8660" max="8660" width="3.85546875" style="3" customWidth="1"/>
    <col min="8661" max="8661" width="22" style="3" customWidth="1"/>
    <col min="8662" max="8709" width="1.28515625" style="3" customWidth="1"/>
    <col min="8710" max="8710" width="8.85546875" style="3" bestFit="1" customWidth="1"/>
    <col min="8711" max="8915" width="9.140625" style="3"/>
    <col min="8916" max="8916" width="3.85546875" style="3" customWidth="1"/>
    <col min="8917" max="8917" width="22" style="3" customWidth="1"/>
    <col min="8918" max="8965" width="1.28515625" style="3" customWidth="1"/>
    <col min="8966" max="8966" width="8.85546875" style="3" bestFit="1" customWidth="1"/>
    <col min="8967" max="9171" width="9.140625" style="3"/>
    <col min="9172" max="9172" width="3.85546875" style="3" customWidth="1"/>
    <col min="9173" max="9173" width="22" style="3" customWidth="1"/>
    <col min="9174" max="9221" width="1.28515625" style="3" customWidth="1"/>
    <col min="9222" max="9222" width="8.85546875" style="3" bestFit="1" customWidth="1"/>
    <col min="9223" max="9427" width="9.140625" style="3"/>
    <col min="9428" max="9428" width="3.85546875" style="3" customWidth="1"/>
    <col min="9429" max="9429" width="22" style="3" customWidth="1"/>
    <col min="9430" max="9477" width="1.28515625" style="3" customWidth="1"/>
    <col min="9478" max="9478" width="8.85546875" style="3" bestFit="1" customWidth="1"/>
    <col min="9479" max="9683" width="9.140625" style="3"/>
    <col min="9684" max="9684" width="3.85546875" style="3" customWidth="1"/>
    <col min="9685" max="9685" width="22" style="3" customWidth="1"/>
    <col min="9686" max="9733" width="1.28515625" style="3" customWidth="1"/>
    <col min="9734" max="9734" width="8.85546875" style="3" bestFit="1" customWidth="1"/>
    <col min="9735" max="9939" width="9.140625" style="3"/>
    <col min="9940" max="9940" width="3.85546875" style="3" customWidth="1"/>
    <col min="9941" max="9941" width="22" style="3" customWidth="1"/>
    <col min="9942" max="9989" width="1.28515625" style="3" customWidth="1"/>
    <col min="9990" max="9990" width="8.85546875" style="3" bestFit="1" customWidth="1"/>
    <col min="9991" max="10195" width="9.140625" style="3"/>
    <col min="10196" max="10196" width="3.85546875" style="3" customWidth="1"/>
    <col min="10197" max="10197" width="22" style="3" customWidth="1"/>
    <col min="10198" max="10245" width="1.28515625" style="3" customWidth="1"/>
    <col min="10246" max="10246" width="8.85546875" style="3" bestFit="1" customWidth="1"/>
    <col min="10247" max="10451" width="9.140625" style="3"/>
    <col min="10452" max="10452" width="3.85546875" style="3" customWidth="1"/>
    <col min="10453" max="10453" width="22" style="3" customWidth="1"/>
    <col min="10454" max="10501" width="1.28515625" style="3" customWidth="1"/>
    <col min="10502" max="10502" width="8.85546875" style="3" bestFit="1" customWidth="1"/>
    <col min="10503" max="10707" width="9.140625" style="3"/>
    <col min="10708" max="10708" width="3.85546875" style="3" customWidth="1"/>
    <col min="10709" max="10709" width="22" style="3" customWidth="1"/>
    <col min="10710" max="10757" width="1.28515625" style="3" customWidth="1"/>
    <col min="10758" max="10758" width="8.85546875" style="3" bestFit="1" customWidth="1"/>
    <col min="10759" max="10963" width="9.140625" style="3"/>
    <col min="10964" max="10964" width="3.85546875" style="3" customWidth="1"/>
    <col min="10965" max="10965" width="22" style="3" customWidth="1"/>
    <col min="10966" max="11013" width="1.28515625" style="3" customWidth="1"/>
    <col min="11014" max="11014" width="8.85546875" style="3" bestFit="1" customWidth="1"/>
    <col min="11015" max="11219" width="9.140625" style="3"/>
    <col min="11220" max="11220" width="3.85546875" style="3" customWidth="1"/>
    <col min="11221" max="11221" width="22" style="3" customWidth="1"/>
    <col min="11222" max="11269" width="1.28515625" style="3" customWidth="1"/>
    <col min="11270" max="11270" width="8.85546875" style="3" bestFit="1" customWidth="1"/>
    <col min="11271" max="11475" width="9.140625" style="3"/>
    <col min="11476" max="11476" width="3.85546875" style="3" customWidth="1"/>
    <col min="11477" max="11477" width="22" style="3" customWidth="1"/>
    <col min="11478" max="11525" width="1.28515625" style="3" customWidth="1"/>
    <col min="11526" max="11526" width="8.85546875" style="3" bestFit="1" customWidth="1"/>
    <col min="11527" max="11731" width="9.140625" style="3"/>
    <col min="11732" max="11732" width="3.85546875" style="3" customWidth="1"/>
    <col min="11733" max="11733" width="22" style="3" customWidth="1"/>
    <col min="11734" max="11781" width="1.28515625" style="3" customWidth="1"/>
    <col min="11782" max="11782" width="8.85546875" style="3" bestFit="1" customWidth="1"/>
    <col min="11783" max="11987" width="9.140625" style="3"/>
    <col min="11988" max="11988" width="3.85546875" style="3" customWidth="1"/>
    <col min="11989" max="11989" width="22" style="3" customWidth="1"/>
    <col min="11990" max="12037" width="1.28515625" style="3" customWidth="1"/>
    <col min="12038" max="12038" width="8.85546875" style="3" bestFit="1" customWidth="1"/>
    <col min="12039" max="12243" width="9.140625" style="3"/>
    <col min="12244" max="12244" width="3.85546875" style="3" customWidth="1"/>
    <col min="12245" max="12245" width="22" style="3" customWidth="1"/>
    <col min="12246" max="12293" width="1.28515625" style="3" customWidth="1"/>
    <col min="12294" max="12294" width="8.85546875" style="3" bestFit="1" customWidth="1"/>
    <col min="12295" max="12499" width="9.140625" style="3"/>
    <col min="12500" max="12500" width="3.85546875" style="3" customWidth="1"/>
    <col min="12501" max="12501" width="22" style="3" customWidth="1"/>
    <col min="12502" max="12549" width="1.28515625" style="3" customWidth="1"/>
    <col min="12550" max="12550" width="8.85546875" style="3" bestFit="1" customWidth="1"/>
    <col min="12551" max="12755" width="9.140625" style="3"/>
    <col min="12756" max="12756" width="3.85546875" style="3" customWidth="1"/>
    <col min="12757" max="12757" width="22" style="3" customWidth="1"/>
    <col min="12758" max="12805" width="1.28515625" style="3" customWidth="1"/>
    <col min="12806" max="12806" width="8.85546875" style="3" bestFit="1" customWidth="1"/>
    <col min="12807" max="13011" width="9.140625" style="3"/>
    <col min="13012" max="13012" width="3.85546875" style="3" customWidth="1"/>
    <col min="13013" max="13013" width="22" style="3" customWidth="1"/>
    <col min="13014" max="13061" width="1.28515625" style="3" customWidth="1"/>
    <col min="13062" max="13062" width="8.85546875" style="3" bestFit="1" customWidth="1"/>
    <col min="13063" max="13267" width="9.140625" style="3"/>
    <col min="13268" max="13268" width="3.85546875" style="3" customWidth="1"/>
    <col min="13269" max="13269" width="22" style="3" customWidth="1"/>
    <col min="13270" max="13317" width="1.28515625" style="3" customWidth="1"/>
    <col min="13318" max="13318" width="8.85546875" style="3" bestFit="1" customWidth="1"/>
    <col min="13319" max="13523" width="9.140625" style="3"/>
    <col min="13524" max="13524" width="3.85546875" style="3" customWidth="1"/>
    <col min="13525" max="13525" width="22" style="3" customWidth="1"/>
    <col min="13526" max="13573" width="1.28515625" style="3" customWidth="1"/>
    <col min="13574" max="13574" width="8.85546875" style="3" bestFit="1" customWidth="1"/>
    <col min="13575" max="13779" width="9.140625" style="3"/>
    <col min="13780" max="13780" width="3.85546875" style="3" customWidth="1"/>
    <col min="13781" max="13781" width="22" style="3" customWidth="1"/>
    <col min="13782" max="13829" width="1.28515625" style="3" customWidth="1"/>
    <col min="13830" max="13830" width="8.85546875" style="3" bestFit="1" customWidth="1"/>
    <col min="13831" max="14035" width="9.140625" style="3"/>
    <col min="14036" max="14036" width="3.85546875" style="3" customWidth="1"/>
    <col min="14037" max="14037" width="22" style="3" customWidth="1"/>
    <col min="14038" max="14085" width="1.28515625" style="3" customWidth="1"/>
    <col min="14086" max="14086" width="8.85546875" style="3" bestFit="1" customWidth="1"/>
    <col min="14087" max="14291" width="9.140625" style="3"/>
    <col min="14292" max="14292" width="3.85546875" style="3" customWidth="1"/>
    <col min="14293" max="14293" width="22" style="3" customWidth="1"/>
    <col min="14294" max="14341" width="1.28515625" style="3" customWidth="1"/>
    <col min="14342" max="14342" width="8.85546875" style="3" bestFit="1" customWidth="1"/>
    <col min="14343" max="14547" width="9.140625" style="3"/>
    <col min="14548" max="14548" width="3.85546875" style="3" customWidth="1"/>
    <col min="14549" max="14549" width="22" style="3" customWidth="1"/>
    <col min="14550" max="14597" width="1.28515625" style="3" customWidth="1"/>
    <col min="14598" max="14598" width="8.85546875" style="3" bestFit="1" customWidth="1"/>
    <col min="14599" max="14803" width="9.140625" style="3"/>
    <col min="14804" max="14804" width="3.85546875" style="3" customWidth="1"/>
    <col min="14805" max="14805" width="22" style="3" customWidth="1"/>
    <col min="14806" max="14853" width="1.28515625" style="3" customWidth="1"/>
    <col min="14854" max="14854" width="8.85546875" style="3" bestFit="1" customWidth="1"/>
    <col min="14855" max="15059" width="9.140625" style="3"/>
    <col min="15060" max="15060" width="3.85546875" style="3" customWidth="1"/>
    <col min="15061" max="15061" width="22" style="3" customWidth="1"/>
    <col min="15062" max="15109" width="1.28515625" style="3" customWidth="1"/>
    <col min="15110" max="15110" width="8.85546875" style="3" bestFit="1" customWidth="1"/>
    <col min="15111" max="15315" width="9.140625" style="3"/>
    <col min="15316" max="15316" width="3.85546875" style="3" customWidth="1"/>
    <col min="15317" max="15317" width="22" style="3" customWidth="1"/>
    <col min="15318" max="15365" width="1.28515625" style="3" customWidth="1"/>
    <col min="15366" max="15366" width="8.85546875" style="3" bestFit="1" customWidth="1"/>
    <col min="15367" max="15571" width="9.140625" style="3"/>
    <col min="15572" max="15572" width="3.85546875" style="3" customWidth="1"/>
    <col min="15573" max="15573" width="22" style="3" customWidth="1"/>
    <col min="15574" max="15621" width="1.28515625" style="3" customWidth="1"/>
    <col min="15622" max="15622" width="8.85546875" style="3" bestFit="1" customWidth="1"/>
    <col min="15623" max="15827" width="9.140625" style="3"/>
    <col min="15828" max="15828" width="3.85546875" style="3" customWidth="1"/>
    <col min="15829" max="15829" width="22" style="3" customWidth="1"/>
    <col min="15830" max="15877" width="1.28515625" style="3" customWidth="1"/>
    <col min="15878" max="15878" width="8.85546875" style="3" bestFit="1" customWidth="1"/>
    <col min="15879" max="16083" width="9.140625" style="3"/>
    <col min="16084" max="16084" width="3.85546875" style="3" customWidth="1"/>
    <col min="16085" max="16085" width="22" style="3" customWidth="1"/>
    <col min="16086" max="16133" width="1.28515625" style="3" customWidth="1"/>
    <col min="16134" max="16134" width="8.85546875" style="3" bestFit="1" customWidth="1"/>
    <col min="16135" max="16384" width="9.140625" style="3"/>
  </cols>
  <sheetData>
    <row r="1" spans="1:19" s="11" customFormat="1" ht="25.5" customHeight="1">
      <c r="A1" s="134" t="s">
        <v>10</v>
      </c>
      <c r="B1" s="134"/>
      <c r="C1" s="134"/>
      <c r="D1" s="134"/>
      <c r="E1" s="134"/>
      <c r="F1" s="134"/>
      <c r="G1" s="134"/>
      <c r="H1" s="134"/>
      <c r="I1" s="134"/>
      <c r="J1" s="134"/>
      <c r="K1" s="134"/>
      <c r="L1" s="134"/>
      <c r="M1" s="134"/>
      <c r="N1" s="134"/>
      <c r="O1" s="134"/>
      <c r="P1" s="134"/>
      <c r="Q1" s="134"/>
      <c r="R1" s="134"/>
      <c r="S1" s="134"/>
    </row>
    <row r="2" spans="1:19" s="11" customFormat="1" ht="23.25" customHeight="1">
      <c r="A2" s="134" t="s">
        <v>11</v>
      </c>
      <c r="B2" s="134"/>
      <c r="C2" s="134"/>
      <c r="D2" s="134"/>
      <c r="E2" s="134"/>
      <c r="F2" s="134"/>
      <c r="G2" s="134"/>
      <c r="H2" s="134"/>
      <c r="I2" s="134"/>
      <c r="J2" s="134"/>
      <c r="K2" s="134"/>
      <c r="L2" s="134"/>
      <c r="M2" s="134"/>
      <c r="N2" s="134"/>
      <c r="O2" s="134"/>
      <c r="P2" s="134"/>
      <c r="Q2" s="134"/>
      <c r="R2" s="134"/>
      <c r="S2" s="134"/>
    </row>
    <row r="3" spans="1:19" s="11" customFormat="1" ht="23.25" customHeight="1">
      <c r="A3" s="134" t="s">
        <v>122</v>
      </c>
      <c r="B3" s="134"/>
      <c r="C3" s="134"/>
      <c r="D3" s="134"/>
      <c r="E3" s="134"/>
      <c r="F3" s="134"/>
      <c r="G3" s="134"/>
      <c r="H3" s="134"/>
      <c r="I3" s="134"/>
      <c r="J3" s="134"/>
      <c r="K3" s="134"/>
      <c r="L3" s="134"/>
      <c r="M3" s="134"/>
      <c r="N3" s="134"/>
      <c r="O3" s="134"/>
      <c r="P3" s="134"/>
      <c r="Q3" s="134"/>
      <c r="R3" s="134"/>
      <c r="S3" s="134"/>
    </row>
    <row r="4" spans="1:19" ht="22.5" customHeight="1" thickBot="1">
      <c r="A4" s="170" t="s">
        <v>29</v>
      </c>
      <c r="B4" s="170"/>
      <c r="C4" s="170"/>
      <c r="D4" s="170"/>
      <c r="E4" s="170"/>
      <c r="F4" s="170"/>
      <c r="G4" s="170"/>
      <c r="H4" s="170"/>
      <c r="I4" s="170"/>
      <c r="J4" s="170"/>
      <c r="K4" s="170"/>
      <c r="L4" s="170"/>
      <c r="M4" s="170"/>
      <c r="N4" s="170"/>
      <c r="O4" s="170"/>
      <c r="P4" s="170"/>
      <c r="Q4" s="170"/>
      <c r="R4" s="170"/>
      <c r="S4" s="170"/>
    </row>
    <row r="5" spans="1:19">
      <c r="A5" s="171" t="s">
        <v>95</v>
      </c>
      <c r="B5" s="177" t="s">
        <v>96</v>
      </c>
      <c r="C5" s="173" t="s">
        <v>97</v>
      </c>
      <c r="D5" s="43">
        <v>2016</v>
      </c>
      <c r="E5" s="168">
        <v>2017</v>
      </c>
      <c r="F5" s="169"/>
      <c r="G5" s="168">
        <v>2018</v>
      </c>
      <c r="H5" s="169"/>
      <c r="I5" s="168">
        <v>2019</v>
      </c>
      <c r="J5" s="169"/>
      <c r="K5" s="168">
        <v>2020</v>
      </c>
      <c r="L5" s="169"/>
      <c r="M5" s="168">
        <v>2021</v>
      </c>
      <c r="N5" s="169"/>
      <c r="O5" s="168">
        <v>2022</v>
      </c>
      <c r="P5" s="169"/>
      <c r="Q5" s="168">
        <v>2023</v>
      </c>
      <c r="R5" s="169"/>
      <c r="S5" s="175" t="s">
        <v>4</v>
      </c>
    </row>
    <row r="6" spans="1:19" ht="25.5" customHeight="1" thickBot="1">
      <c r="A6" s="172"/>
      <c r="B6" s="178"/>
      <c r="C6" s="174"/>
      <c r="D6" s="49" t="s">
        <v>98</v>
      </c>
      <c r="E6" s="53" t="s">
        <v>93</v>
      </c>
      <c r="F6" s="54" t="s">
        <v>94</v>
      </c>
      <c r="G6" s="53" t="s">
        <v>93</v>
      </c>
      <c r="H6" s="54" t="s">
        <v>94</v>
      </c>
      <c r="I6" s="53" t="s">
        <v>93</v>
      </c>
      <c r="J6" s="54" t="s">
        <v>94</v>
      </c>
      <c r="K6" s="44" t="s">
        <v>93</v>
      </c>
      <c r="L6" s="45" t="s">
        <v>94</v>
      </c>
      <c r="M6" s="44" t="s">
        <v>93</v>
      </c>
      <c r="N6" s="45" t="s">
        <v>94</v>
      </c>
      <c r="O6" s="44" t="s">
        <v>93</v>
      </c>
      <c r="P6" s="45" t="s">
        <v>94</v>
      </c>
      <c r="Q6" s="44" t="s">
        <v>93</v>
      </c>
      <c r="R6" s="45" t="s">
        <v>94</v>
      </c>
      <c r="S6" s="176"/>
    </row>
    <row r="7" spans="1:19" ht="27" customHeight="1">
      <c r="A7" s="152">
        <v>2</v>
      </c>
      <c r="B7" s="160" t="s">
        <v>34</v>
      </c>
      <c r="C7" s="47" t="s">
        <v>100</v>
      </c>
      <c r="D7" s="50"/>
      <c r="E7" s="55"/>
      <c r="F7" s="57"/>
      <c r="G7" s="55"/>
      <c r="H7" s="57"/>
      <c r="I7" s="55"/>
      <c r="J7" s="56"/>
      <c r="K7" s="55"/>
      <c r="L7" s="56"/>
      <c r="M7" s="55"/>
      <c r="N7" s="56"/>
      <c r="O7" s="55"/>
      <c r="P7" s="56"/>
      <c r="Q7" s="55"/>
      <c r="R7" s="56"/>
      <c r="S7" s="6">
        <f>SUM(D7:R7)</f>
        <v>0</v>
      </c>
    </row>
    <row r="8" spans="1:19" ht="23.25" customHeight="1">
      <c r="A8" s="153"/>
      <c r="B8" s="179"/>
      <c r="C8" s="47" t="s">
        <v>101</v>
      </c>
      <c r="D8" s="51"/>
      <c r="E8" s="7"/>
      <c r="F8" s="58"/>
      <c r="G8" s="7"/>
      <c r="H8" s="58"/>
      <c r="I8" s="7"/>
      <c r="J8" s="8"/>
      <c r="K8" s="7"/>
      <c r="L8" s="8"/>
      <c r="M8" s="7"/>
      <c r="N8" s="8"/>
      <c r="O8" s="7"/>
      <c r="P8" s="8"/>
      <c r="Q8" s="7"/>
      <c r="R8" s="8"/>
      <c r="S8" s="6">
        <f t="shared" ref="S8:S28" si="0">SUM(D8:R8)</f>
        <v>0</v>
      </c>
    </row>
    <row r="9" spans="1:19">
      <c r="A9" s="157">
        <v>4</v>
      </c>
      <c r="B9" s="160" t="s">
        <v>99</v>
      </c>
      <c r="C9" s="47" t="s">
        <v>14</v>
      </c>
      <c r="D9" s="52"/>
      <c r="E9" s="4"/>
      <c r="F9" s="59"/>
      <c r="G9" s="4"/>
      <c r="H9" s="59"/>
      <c r="I9" s="4"/>
      <c r="J9" s="5"/>
      <c r="K9" s="4"/>
      <c r="L9" s="5"/>
      <c r="M9" s="4"/>
      <c r="N9" s="5"/>
      <c r="O9" s="4"/>
      <c r="P9" s="5"/>
      <c r="Q9" s="4"/>
      <c r="R9" s="5"/>
      <c r="S9" s="6">
        <f t="shared" si="0"/>
        <v>0</v>
      </c>
    </row>
    <row r="10" spans="1:19">
      <c r="A10" s="158"/>
      <c r="B10" s="161"/>
      <c r="C10" s="47" t="s">
        <v>16</v>
      </c>
      <c r="D10" s="52"/>
      <c r="E10" s="4"/>
      <c r="F10" s="59"/>
      <c r="G10" s="4"/>
      <c r="H10" s="59"/>
      <c r="I10" s="4"/>
      <c r="J10" s="5"/>
      <c r="K10" s="4"/>
      <c r="L10" s="5"/>
      <c r="M10" s="4"/>
      <c r="N10" s="5"/>
      <c r="O10" s="4"/>
      <c r="P10" s="5"/>
      <c r="Q10" s="4"/>
      <c r="R10" s="5"/>
      <c r="S10" s="6">
        <f t="shared" si="0"/>
        <v>0</v>
      </c>
    </row>
    <row r="11" spans="1:19">
      <c r="A11" s="158"/>
      <c r="B11" s="161"/>
      <c r="C11" s="47" t="s">
        <v>18</v>
      </c>
      <c r="D11" s="52"/>
      <c r="E11" s="4"/>
      <c r="F11" s="59"/>
      <c r="G11" s="4"/>
      <c r="H11" s="59"/>
      <c r="I11" s="4"/>
      <c r="J11" s="5"/>
      <c r="K11" s="4"/>
      <c r="L11" s="5"/>
      <c r="M11" s="4"/>
      <c r="N11" s="5"/>
      <c r="O11" s="4"/>
      <c r="P11" s="5"/>
      <c r="Q11" s="4"/>
      <c r="R11" s="5"/>
      <c r="S11" s="6">
        <f t="shared" si="0"/>
        <v>0</v>
      </c>
    </row>
    <row r="12" spans="1:19" ht="25.5">
      <c r="A12" s="158"/>
      <c r="B12" s="161"/>
      <c r="C12" s="47" t="s">
        <v>44</v>
      </c>
      <c r="D12" s="51"/>
      <c r="E12" s="7"/>
      <c r="F12" s="58"/>
      <c r="G12" s="7"/>
      <c r="H12" s="58"/>
      <c r="I12" s="7"/>
      <c r="J12" s="8"/>
      <c r="K12" s="7"/>
      <c r="L12" s="8"/>
      <c r="M12" s="7"/>
      <c r="N12" s="8"/>
      <c r="O12" s="7"/>
      <c r="P12" s="8"/>
      <c r="Q12" s="7"/>
      <c r="R12" s="8"/>
      <c r="S12" s="6">
        <f t="shared" si="0"/>
        <v>0</v>
      </c>
    </row>
    <row r="13" spans="1:19">
      <c r="A13" s="158"/>
      <c r="B13" s="161"/>
      <c r="C13" s="48" t="s">
        <v>20</v>
      </c>
      <c r="D13" s="51"/>
      <c r="E13" s="7"/>
      <c r="F13" s="58"/>
      <c r="G13" s="7"/>
      <c r="H13" s="58"/>
      <c r="I13" s="7"/>
      <c r="J13" s="8"/>
      <c r="K13" s="7"/>
      <c r="L13" s="8"/>
      <c r="M13" s="7"/>
      <c r="N13" s="8"/>
      <c r="O13" s="7"/>
      <c r="P13" s="8"/>
      <c r="Q13" s="7"/>
      <c r="R13" s="8"/>
      <c r="S13" s="46">
        <f t="shared" si="0"/>
        <v>0</v>
      </c>
    </row>
    <row r="14" spans="1:19" ht="25.5">
      <c r="A14" s="158"/>
      <c r="B14" s="161"/>
      <c r="C14" s="48" t="s">
        <v>42</v>
      </c>
      <c r="D14" s="51"/>
      <c r="E14" s="7"/>
      <c r="F14" s="58"/>
      <c r="G14" s="7"/>
      <c r="H14" s="58"/>
      <c r="I14" s="7"/>
      <c r="J14" s="8"/>
      <c r="K14" s="7"/>
      <c r="L14" s="8"/>
      <c r="M14" s="7"/>
      <c r="N14" s="8"/>
      <c r="O14" s="7"/>
      <c r="P14" s="8"/>
      <c r="Q14" s="7"/>
      <c r="R14" s="8"/>
      <c r="S14" s="46">
        <f t="shared" si="0"/>
        <v>0</v>
      </c>
    </row>
    <row r="15" spans="1:19" ht="25.5">
      <c r="A15" s="158"/>
      <c r="B15" s="161"/>
      <c r="C15" s="48" t="s">
        <v>23</v>
      </c>
      <c r="D15" s="51"/>
      <c r="E15" s="7"/>
      <c r="F15" s="58"/>
      <c r="G15" s="7"/>
      <c r="H15" s="58"/>
      <c r="I15" s="7"/>
      <c r="J15" s="8"/>
      <c r="K15" s="7"/>
      <c r="L15" s="8"/>
      <c r="M15" s="7"/>
      <c r="N15" s="8"/>
      <c r="O15" s="7"/>
      <c r="P15" s="8"/>
      <c r="Q15" s="7"/>
      <c r="R15" s="8"/>
      <c r="S15" s="46">
        <f t="shared" si="0"/>
        <v>0</v>
      </c>
    </row>
    <row r="16" spans="1:19" ht="38.25">
      <c r="A16" s="158"/>
      <c r="B16" s="161"/>
      <c r="C16" s="48" t="s">
        <v>43</v>
      </c>
      <c r="D16" s="51"/>
      <c r="E16" s="7"/>
      <c r="F16" s="58"/>
      <c r="G16" s="7"/>
      <c r="H16" s="58"/>
      <c r="I16" s="7"/>
      <c r="J16" s="8"/>
      <c r="K16" s="7"/>
      <c r="L16" s="8"/>
      <c r="M16" s="7"/>
      <c r="N16" s="8"/>
      <c r="O16" s="7"/>
      <c r="P16" s="8"/>
      <c r="Q16" s="7"/>
      <c r="R16" s="8"/>
      <c r="S16" s="46">
        <f t="shared" si="0"/>
        <v>0</v>
      </c>
    </row>
    <row r="17" spans="1:19" ht="25.5">
      <c r="A17" s="158"/>
      <c r="B17" s="161"/>
      <c r="C17" s="48" t="s">
        <v>65</v>
      </c>
      <c r="D17" s="51"/>
      <c r="E17" s="7"/>
      <c r="F17" s="58"/>
      <c r="G17" s="7"/>
      <c r="H17" s="58"/>
      <c r="I17" s="7"/>
      <c r="J17" s="8"/>
      <c r="K17" s="7"/>
      <c r="L17" s="8"/>
      <c r="M17" s="7"/>
      <c r="N17" s="8"/>
      <c r="O17" s="7"/>
      <c r="P17" s="8"/>
      <c r="Q17" s="7"/>
      <c r="R17" s="8"/>
      <c r="S17" s="46">
        <f t="shared" si="0"/>
        <v>0</v>
      </c>
    </row>
    <row r="18" spans="1:19">
      <c r="A18" s="159"/>
      <c r="B18" s="162"/>
      <c r="C18" s="48" t="s">
        <v>41</v>
      </c>
      <c r="D18" s="51"/>
      <c r="E18" s="7"/>
      <c r="F18" s="58"/>
      <c r="G18" s="7"/>
      <c r="H18" s="58"/>
      <c r="I18" s="7"/>
      <c r="J18" s="8"/>
      <c r="K18" s="7"/>
      <c r="L18" s="8"/>
      <c r="M18" s="7"/>
      <c r="N18" s="8"/>
      <c r="O18" s="7"/>
      <c r="P18" s="8"/>
      <c r="Q18" s="7"/>
      <c r="R18" s="8"/>
      <c r="S18" s="46">
        <f t="shared" si="0"/>
        <v>0</v>
      </c>
    </row>
    <row r="19" spans="1:19" ht="51">
      <c r="A19" s="72">
        <v>5</v>
      </c>
      <c r="B19" s="71" t="s">
        <v>119</v>
      </c>
      <c r="C19" s="48" t="s">
        <v>120</v>
      </c>
      <c r="D19" s="51"/>
      <c r="E19" s="7"/>
      <c r="F19" s="58"/>
      <c r="G19" s="7"/>
      <c r="H19" s="58"/>
      <c r="I19" s="7"/>
      <c r="J19" s="8"/>
      <c r="K19" s="7"/>
      <c r="L19" s="8"/>
      <c r="M19" s="7"/>
      <c r="N19" s="8"/>
      <c r="O19" s="7"/>
      <c r="P19" s="8"/>
      <c r="Q19" s="7"/>
      <c r="R19" s="8"/>
      <c r="S19" s="46">
        <f t="shared" si="0"/>
        <v>0</v>
      </c>
    </row>
    <row r="20" spans="1:19" ht="25.5">
      <c r="A20" s="163">
        <v>7</v>
      </c>
      <c r="B20" s="160" t="s">
        <v>37</v>
      </c>
      <c r="C20" s="48" t="s">
        <v>67</v>
      </c>
      <c r="D20" s="51"/>
      <c r="E20" s="7"/>
      <c r="F20" s="58"/>
      <c r="G20" s="7"/>
      <c r="H20" s="58"/>
      <c r="I20" s="7"/>
      <c r="J20" s="8"/>
      <c r="K20" s="7"/>
      <c r="L20" s="8"/>
      <c r="M20" s="7"/>
      <c r="N20" s="8"/>
      <c r="O20" s="7"/>
      <c r="P20" s="8"/>
      <c r="Q20" s="7"/>
      <c r="R20" s="8"/>
      <c r="S20" s="46">
        <f t="shared" si="0"/>
        <v>0</v>
      </c>
    </row>
    <row r="21" spans="1:19" ht="25.5">
      <c r="A21" s="164"/>
      <c r="B21" s="162"/>
      <c r="C21" s="48" t="s">
        <v>68</v>
      </c>
      <c r="D21" s="51"/>
      <c r="E21" s="7"/>
      <c r="F21" s="58"/>
      <c r="G21" s="7"/>
      <c r="H21" s="58"/>
      <c r="I21" s="7"/>
      <c r="J21" s="8"/>
      <c r="K21" s="7"/>
      <c r="L21" s="8"/>
      <c r="M21" s="7"/>
      <c r="N21" s="8"/>
      <c r="O21" s="7"/>
      <c r="P21" s="8"/>
      <c r="Q21" s="7"/>
      <c r="R21" s="8"/>
      <c r="S21" s="46">
        <f t="shared" si="0"/>
        <v>0</v>
      </c>
    </row>
    <row r="22" spans="1:19" ht="38.25" customHeight="1">
      <c r="A22" s="163">
        <v>8</v>
      </c>
      <c r="B22" s="160" t="s">
        <v>38</v>
      </c>
      <c r="C22" s="48" t="s">
        <v>73</v>
      </c>
      <c r="D22" s="51"/>
      <c r="E22" s="7"/>
      <c r="F22" s="58"/>
      <c r="G22" s="7"/>
      <c r="H22" s="58"/>
      <c r="I22" s="7"/>
      <c r="J22" s="8"/>
      <c r="K22" s="7"/>
      <c r="L22" s="8"/>
      <c r="M22" s="7"/>
      <c r="N22" s="8"/>
      <c r="O22" s="7"/>
      <c r="P22" s="8"/>
      <c r="Q22" s="7"/>
      <c r="R22" s="8"/>
      <c r="S22" s="46">
        <f t="shared" si="0"/>
        <v>0</v>
      </c>
    </row>
    <row r="23" spans="1:19">
      <c r="A23" s="165"/>
      <c r="B23" s="161"/>
      <c r="C23" s="48" t="s">
        <v>72</v>
      </c>
      <c r="D23" s="51"/>
      <c r="E23" s="7"/>
      <c r="F23" s="58"/>
      <c r="G23" s="7"/>
      <c r="H23" s="58"/>
      <c r="I23" s="7"/>
      <c r="J23" s="8"/>
      <c r="K23" s="7"/>
      <c r="L23" s="8"/>
      <c r="M23" s="7"/>
      <c r="N23" s="8"/>
      <c r="O23" s="7"/>
      <c r="P23" s="8"/>
      <c r="Q23" s="7"/>
      <c r="R23" s="8"/>
      <c r="S23" s="46">
        <f t="shared" si="0"/>
        <v>0</v>
      </c>
    </row>
    <row r="24" spans="1:19">
      <c r="A24" s="165"/>
      <c r="B24" s="161"/>
      <c r="C24" s="48" t="s">
        <v>74</v>
      </c>
      <c r="D24" s="51"/>
      <c r="E24" s="7"/>
      <c r="F24" s="58"/>
      <c r="G24" s="7"/>
      <c r="H24" s="58"/>
      <c r="I24" s="7"/>
      <c r="J24" s="8"/>
      <c r="K24" s="7"/>
      <c r="L24" s="8"/>
      <c r="M24" s="7"/>
      <c r="N24" s="8"/>
      <c r="O24" s="7"/>
      <c r="P24" s="8"/>
      <c r="Q24" s="7"/>
      <c r="R24" s="8"/>
      <c r="S24" s="46">
        <f t="shared" si="0"/>
        <v>0</v>
      </c>
    </row>
    <row r="25" spans="1:19">
      <c r="A25" s="165"/>
      <c r="B25" s="161"/>
      <c r="C25" s="48" t="s">
        <v>75</v>
      </c>
      <c r="D25" s="51"/>
      <c r="E25" s="7"/>
      <c r="F25" s="58"/>
      <c r="G25" s="7"/>
      <c r="H25" s="58"/>
      <c r="I25" s="7"/>
      <c r="J25" s="8"/>
      <c r="K25" s="7"/>
      <c r="L25" s="8"/>
      <c r="M25" s="7"/>
      <c r="N25" s="8"/>
      <c r="O25" s="7"/>
      <c r="P25" s="8"/>
      <c r="Q25" s="7"/>
      <c r="R25" s="8"/>
      <c r="S25" s="46">
        <f t="shared" si="0"/>
        <v>0</v>
      </c>
    </row>
    <row r="26" spans="1:19" ht="25.5">
      <c r="A26" s="164"/>
      <c r="B26" s="162"/>
      <c r="C26" s="48" t="s">
        <v>76</v>
      </c>
      <c r="D26" s="51"/>
      <c r="E26" s="7"/>
      <c r="F26" s="58"/>
      <c r="G26" s="7"/>
      <c r="H26" s="58"/>
      <c r="I26" s="7"/>
      <c r="J26" s="8"/>
      <c r="K26" s="7"/>
      <c r="L26" s="8"/>
      <c r="M26" s="7"/>
      <c r="N26" s="8"/>
      <c r="O26" s="7"/>
      <c r="P26" s="8"/>
      <c r="Q26" s="7"/>
      <c r="R26" s="8"/>
      <c r="S26" s="46">
        <f t="shared" si="0"/>
        <v>0</v>
      </c>
    </row>
    <row r="27" spans="1:19" ht="25.5">
      <c r="A27" s="163">
        <v>12</v>
      </c>
      <c r="B27" s="160" t="s">
        <v>102</v>
      </c>
      <c r="C27" s="48" t="s">
        <v>80</v>
      </c>
      <c r="D27" s="51"/>
      <c r="E27" s="7"/>
      <c r="F27" s="58"/>
      <c r="G27" s="7"/>
      <c r="H27" s="58"/>
      <c r="I27" s="7"/>
      <c r="J27" s="8"/>
      <c r="K27" s="7"/>
      <c r="L27" s="8"/>
      <c r="M27" s="7"/>
      <c r="N27" s="8"/>
      <c r="O27" s="7"/>
      <c r="P27" s="8"/>
      <c r="Q27" s="7"/>
      <c r="R27" s="8"/>
      <c r="S27" s="46">
        <f t="shared" si="0"/>
        <v>0</v>
      </c>
    </row>
    <row r="28" spans="1:19" ht="26.25" thickBot="1">
      <c r="A28" s="166"/>
      <c r="B28" s="167"/>
      <c r="C28" s="82" t="s">
        <v>78</v>
      </c>
      <c r="D28" s="83"/>
      <c r="E28" s="84"/>
      <c r="F28" s="85"/>
      <c r="G28" s="84"/>
      <c r="H28" s="85"/>
      <c r="I28" s="84"/>
      <c r="J28" s="86"/>
      <c r="K28" s="84"/>
      <c r="L28" s="86"/>
      <c r="M28" s="84"/>
      <c r="N28" s="86"/>
      <c r="O28" s="84"/>
      <c r="P28" s="86"/>
      <c r="Q28" s="84"/>
      <c r="R28" s="86"/>
      <c r="S28" s="87">
        <f t="shared" si="0"/>
        <v>0</v>
      </c>
    </row>
    <row r="29" spans="1:19" ht="45.75" thickBot="1">
      <c r="A29" s="77"/>
      <c r="B29" s="78"/>
      <c r="C29" s="79" t="s">
        <v>31</v>
      </c>
      <c r="D29" s="80"/>
      <c r="E29" s="154"/>
      <c r="F29" s="155"/>
      <c r="G29" s="154"/>
      <c r="H29" s="155"/>
      <c r="I29" s="154"/>
      <c r="J29" s="156"/>
      <c r="K29" s="154"/>
      <c r="L29" s="156"/>
      <c r="M29" s="154"/>
      <c r="N29" s="156"/>
      <c r="O29" s="154"/>
      <c r="P29" s="156"/>
      <c r="Q29" s="154"/>
      <c r="R29" s="156"/>
      <c r="S29" s="81"/>
    </row>
    <row r="30" spans="1:19" ht="31.5" customHeight="1">
      <c r="A30" s="148" t="s">
        <v>128</v>
      </c>
      <c r="B30" s="148"/>
      <c r="C30" s="148"/>
      <c r="D30" s="148"/>
      <c r="E30" s="148"/>
      <c r="F30" s="148"/>
      <c r="G30" s="148"/>
      <c r="H30" s="148"/>
      <c r="I30" s="148"/>
      <c r="J30" s="148"/>
      <c r="K30" s="148"/>
      <c r="L30" s="148"/>
      <c r="M30" s="148"/>
      <c r="N30" s="148"/>
      <c r="O30" s="148"/>
      <c r="P30" s="148"/>
      <c r="Q30" s="148"/>
      <c r="R30" s="148"/>
      <c r="S30" s="148"/>
    </row>
  </sheetData>
  <mergeCells count="33">
    <mergeCell ref="A1:S1"/>
    <mergeCell ref="A2:S2"/>
    <mergeCell ref="A3:S3"/>
    <mergeCell ref="A30:S30"/>
    <mergeCell ref="A4:S4"/>
    <mergeCell ref="A5:A6"/>
    <mergeCell ref="C5:C6"/>
    <mergeCell ref="S5:S6"/>
    <mergeCell ref="B5:B6"/>
    <mergeCell ref="B7:B8"/>
    <mergeCell ref="E5:F5"/>
    <mergeCell ref="G5:H5"/>
    <mergeCell ref="Q5:R5"/>
    <mergeCell ref="I5:J5"/>
    <mergeCell ref="K5:L5"/>
    <mergeCell ref="M5:N5"/>
    <mergeCell ref="O5:P5"/>
    <mergeCell ref="K29:L29"/>
    <mergeCell ref="M29:N29"/>
    <mergeCell ref="O29:P29"/>
    <mergeCell ref="Q29:R29"/>
    <mergeCell ref="A7:A8"/>
    <mergeCell ref="E29:F29"/>
    <mergeCell ref="G29:H29"/>
    <mergeCell ref="I29:J29"/>
    <mergeCell ref="A9:A18"/>
    <mergeCell ref="B9:B18"/>
    <mergeCell ref="A20:A21"/>
    <mergeCell ref="B20:B21"/>
    <mergeCell ref="A22:A26"/>
    <mergeCell ref="B22:B26"/>
    <mergeCell ref="A27:A28"/>
    <mergeCell ref="B27:B28"/>
  </mergeCells>
  <pageMargins left="0.2" right="0.21" top="0.75" bottom="0.52" header="0.3" footer="0.3"/>
  <pageSetup scale="67" fitToHeight="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S22"/>
  <sheetViews>
    <sheetView workbookViewId="0">
      <selection sqref="A1:XFD1048576"/>
    </sheetView>
  </sheetViews>
  <sheetFormatPr defaultRowHeight="12.75"/>
  <cols>
    <col min="1" max="1" width="9.140625" style="62"/>
    <col min="2" max="2" width="17.7109375" style="62" customWidth="1"/>
    <col min="3" max="3" width="19" style="62" customWidth="1"/>
    <col min="4" max="4" width="12.28515625" style="62" customWidth="1"/>
    <col min="5" max="5" width="11.140625" style="62" customWidth="1"/>
    <col min="6" max="6" width="9.140625" style="62"/>
    <col min="7" max="7" width="7.5703125" style="62" customWidth="1"/>
    <col min="8" max="11" width="9.140625" style="62"/>
    <col min="12" max="12" width="8" style="62" customWidth="1"/>
    <col min="13" max="13" width="9.140625" style="62"/>
    <col min="14" max="14" width="15" style="62" customWidth="1"/>
    <col min="15" max="16384" width="9.140625" style="62"/>
  </cols>
  <sheetData>
    <row r="1" spans="1:19" s="11" customFormat="1" ht="25.5" customHeight="1">
      <c r="A1" s="134" t="s">
        <v>10</v>
      </c>
      <c r="B1" s="134"/>
      <c r="C1" s="134"/>
      <c r="D1" s="134"/>
      <c r="E1" s="134"/>
      <c r="F1" s="134"/>
      <c r="G1" s="134"/>
      <c r="H1" s="134"/>
      <c r="I1" s="134"/>
      <c r="J1" s="134"/>
      <c r="K1" s="134"/>
      <c r="L1" s="134"/>
      <c r="M1" s="134"/>
      <c r="N1" s="134"/>
      <c r="O1" s="88"/>
      <c r="P1" s="88"/>
      <c r="Q1" s="88"/>
      <c r="R1" s="88"/>
      <c r="S1" s="88"/>
    </row>
    <row r="2" spans="1:19" s="11" customFormat="1" ht="23.25" customHeight="1">
      <c r="A2" s="134" t="s">
        <v>11</v>
      </c>
      <c r="B2" s="134"/>
      <c r="C2" s="134"/>
      <c r="D2" s="134"/>
      <c r="E2" s="134"/>
      <c r="F2" s="134"/>
      <c r="G2" s="134"/>
      <c r="H2" s="134"/>
      <c r="I2" s="134"/>
      <c r="J2" s="134"/>
      <c r="K2" s="134"/>
      <c r="L2" s="134"/>
      <c r="M2" s="134"/>
      <c r="N2" s="134"/>
      <c r="O2" s="88"/>
      <c r="P2" s="88"/>
      <c r="Q2" s="88"/>
      <c r="R2" s="88"/>
      <c r="S2" s="88"/>
    </row>
    <row r="3" spans="1:19" s="11" customFormat="1" ht="23.25" customHeight="1">
      <c r="A3" s="134" t="s">
        <v>122</v>
      </c>
      <c r="B3" s="134"/>
      <c r="C3" s="134"/>
      <c r="D3" s="134"/>
      <c r="E3" s="134"/>
      <c r="F3" s="134"/>
      <c r="G3" s="134"/>
      <c r="H3" s="134"/>
      <c r="I3" s="134"/>
      <c r="J3" s="134"/>
      <c r="K3" s="134"/>
      <c r="L3" s="134"/>
      <c r="M3" s="134"/>
      <c r="N3" s="134"/>
      <c r="O3" s="88"/>
      <c r="P3" s="88"/>
      <c r="Q3" s="88"/>
      <c r="R3" s="88"/>
      <c r="S3" s="88"/>
    </row>
    <row r="4" spans="1:19" ht="13.5" thickBot="1">
      <c r="A4" s="60"/>
      <c r="B4" s="60"/>
      <c r="C4" s="60"/>
      <c r="D4" s="60"/>
      <c r="E4" s="60"/>
      <c r="F4" s="60"/>
      <c r="G4" s="60"/>
      <c r="H4" s="60"/>
      <c r="I4" s="60"/>
      <c r="J4" s="60"/>
      <c r="K4" s="60"/>
      <c r="L4" s="60"/>
      <c r="M4" s="60"/>
      <c r="N4" s="61"/>
      <c r="R4" s="63"/>
    </row>
    <row r="5" spans="1:19" ht="24" customHeight="1" thickBot="1">
      <c r="A5" s="183" t="s">
        <v>118</v>
      </c>
      <c r="B5" s="184"/>
      <c r="C5" s="184"/>
      <c r="D5" s="184"/>
      <c r="E5" s="184"/>
      <c r="F5" s="184"/>
      <c r="G5" s="184"/>
      <c r="H5" s="184"/>
      <c r="I5" s="184"/>
      <c r="J5" s="184"/>
      <c r="K5" s="184"/>
      <c r="L5" s="184"/>
      <c r="M5" s="184"/>
      <c r="N5" s="185"/>
    </row>
    <row r="6" spans="1:19" ht="31.5" customHeight="1">
      <c r="A6" s="189" t="s">
        <v>105</v>
      </c>
      <c r="B6" s="191" t="s">
        <v>106</v>
      </c>
      <c r="C6" s="193" t="s">
        <v>116</v>
      </c>
      <c r="D6" s="186" t="s">
        <v>103</v>
      </c>
      <c r="E6" s="187"/>
      <c r="F6" s="187"/>
      <c r="G6" s="187"/>
      <c r="H6" s="187"/>
      <c r="I6" s="187"/>
      <c r="J6" s="188"/>
      <c r="K6" s="186" t="s">
        <v>104</v>
      </c>
      <c r="L6" s="187"/>
      <c r="M6" s="188"/>
      <c r="N6" s="107"/>
    </row>
    <row r="7" spans="1:19" ht="29.25" customHeight="1">
      <c r="A7" s="190"/>
      <c r="B7" s="192"/>
      <c r="C7" s="194"/>
      <c r="D7" s="95" t="s">
        <v>129</v>
      </c>
      <c r="E7" s="67" t="s">
        <v>107</v>
      </c>
      <c r="F7" s="67" t="s">
        <v>108</v>
      </c>
      <c r="G7" s="67" t="s">
        <v>109</v>
      </c>
      <c r="H7" s="67" t="s">
        <v>110</v>
      </c>
      <c r="I7" s="67" t="s">
        <v>111</v>
      </c>
      <c r="J7" s="96" t="s">
        <v>112</v>
      </c>
      <c r="K7" s="95" t="s">
        <v>113</v>
      </c>
      <c r="L7" s="67" t="s">
        <v>117</v>
      </c>
      <c r="M7" s="96" t="s">
        <v>114</v>
      </c>
      <c r="N7" s="108" t="s">
        <v>115</v>
      </c>
    </row>
    <row r="8" spans="1:19" ht="21" customHeight="1">
      <c r="A8" s="90"/>
      <c r="B8" s="66"/>
      <c r="C8" s="91"/>
      <c r="D8" s="90"/>
      <c r="E8" s="66"/>
      <c r="F8" s="66"/>
      <c r="G8" s="66"/>
      <c r="H8" s="89"/>
      <c r="I8" s="89"/>
      <c r="J8" s="97"/>
      <c r="K8" s="103"/>
      <c r="L8" s="89"/>
      <c r="M8" s="97"/>
      <c r="N8" s="109"/>
      <c r="R8" s="64"/>
    </row>
    <row r="9" spans="1:19" ht="21" customHeight="1">
      <c r="A9" s="90"/>
      <c r="B9" s="66"/>
      <c r="C9" s="91"/>
      <c r="D9" s="90"/>
      <c r="E9" s="66"/>
      <c r="F9" s="66"/>
      <c r="G9" s="66"/>
      <c r="H9" s="89"/>
      <c r="I9" s="89"/>
      <c r="J9" s="97"/>
      <c r="K9" s="103"/>
      <c r="L9" s="89"/>
      <c r="M9" s="97"/>
      <c r="N9" s="109"/>
      <c r="R9" s="64"/>
    </row>
    <row r="10" spans="1:19" ht="21" customHeight="1">
      <c r="A10" s="90"/>
      <c r="B10" s="66"/>
      <c r="C10" s="91"/>
      <c r="D10" s="90"/>
      <c r="E10" s="66"/>
      <c r="F10" s="66"/>
      <c r="G10" s="66"/>
      <c r="H10" s="89"/>
      <c r="I10" s="89"/>
      <c r="J10" s="97"/>
      <c r="K10" s="103"/>
      <c r="L10" s="89"/>
      <c r="M10" s="97"/>
      <c r="N10" s="109"/>
      <c r="R10" s="64"/>
    </row>
    <row r="11" spans="1:19" ht="21" customHeight="1">
      <c r="A11" s="90"/>
      <c r="B11" s="66"/>
      <c r="C11" s="91"/>
      <c r="D11" s="90"/>
      <c r="E11" s="66"/>
      <c r="F11" s="66"/>
      <c r="G11" s="66"/>
      <c r="H11" s="89"/>
      <c r="I11" s="89"/>
      <c r="J11" s="97"/>
      <c r="K11" s="103"/>
      <c r="L11" s="89"/>
      <c r="M11" s="97"/>
      <c r="N11" s="109"/>
      <c r="R11" s="64"/>
    </row>
    <row r="12" spans="1:19" ht="21" customHeight="1">
      <c r="A12" s="90"/>
      <c r="B12" s="66"/>
      <c r="C12" s="91"/>
      <c r="D12" s="90"/>
      <c r="E12" s="66"/>
      <c r="F12" s="66"/>
      <c r="G12" s="66"/>
      <c r="H12" s="89"/>
      <c r="I12" s="89"/>
      <c r="J12" s="97"/>
      <c r="K12" s="103"/>
      <c r="L12" s="89"/>
      <c r="M12" s="97"/>
      <c r="N12" s="109"/>
      <c r="R12" s="64"/>
    </row>
    <row r="13" spans="1:19" ht="21" customHeight="1">
      <c r="A13" s="90"/>
      <c r="B13" s="66"/>
      <c r="C13" s="91"/>
      <c r="D13" s="90"/>
      <c r="E13" s="66"/>
      <c r="F13" s="66"/>
      <c r="G13" s="66"/>
      <c r="H13" s="89"/>
      <c r="I13" s="89"/>
      <c r="J13" s="97"/>
      <c r="K13" s="103"/>
      <c r="L13" s="89"/>
      <c r="M13" s="97"/>
      <c r="N13" s="109"/>
      <c r="R13" s="64"/>
    </row>
    <row r="14" spans="1:19" ht="21" customHeight="1">
      <c r="A14" s="90"/>
      <c r="B14" s="66"/>
      <c r="C14" s="91"/>
      <c r="D14" s="90"/>
      <c r="E14" s="66"/>
      <c r="F14" s="66"/>
      <c r="G14" s="66"/>
      <c r="H14" s="89"/>
      <c r="I14" s="89"/>
      <c r="J14" s="97"/>
      <c r="K14" s="103"/>
      <c r="L14" s="89"/>
      <c r="M14" s="97"/>
      <c r="N14" s="109"/>
      <c r="R14" s="64"/>
    </row>
    <row r="15" spans="1:19" ht="21" customHeight="1">
      <c r="A15" s="90"/>
      <c r="B15" s="66"/>
      <c r="C15" s="91"/>
      <c r="D15" s="90"/>
      <c r="E15" s="66"/>
      <c r="F15" s="66"/>
      <c r="G15" s="66"/>
      <c r="H15" s="89"/>
      <c r="I15" s="89"/>
      <c r="J15" s="97"/>
      <c r="K15" s="103"/>
      <c r="L15" s="89"/>
      <c r="M15" s="97"/>
      <c r="N15" s="109"/>
      <c r="R15" s="64"/>
    </row>
    <row r="16" spans="1:19" ht="21" customHeight="1">
      <c r="A16" s="90"/>
      <c r="B16" s="66"/>
      <c r="C16" s="91"/>
      <c r="D16" s="90"/>
      <c r="E16" s="66"/>
      <c r="F16" s="66"/>
      <c r="G16" s="66"/>
      <c r="H16" s="89"/>
      <c r="I16" s="89"/>
      <c r="J16" s="97"/>
      <c r="K16" s="103"/>
      <c r="L16" s="89"/>
      <c r="M16" s="97"/>
      <c r="N16" s="109"/>
      <c r="R16" s="64"/>
    </row>
    <row r="17" spans="1:18" ht="21" customHeight="1">
      <c r="A17" s="90"/>
      <c r="B17" s="66"/>
      <c r="C17" s="91"/>
      <c r="D17" s="90"/>
      <c r="E17" s="66"/>
      <c r="F17" s="66"/>
      <c r="G17" s="66"/>
      <c r="H17" s="89"/>
      <c r="I17" s="89"/>
      <c r="J17" s="97"/>
      <c r="K17" s="103"/>
      <c r="L17" s="89"/>
      <c r="M17" s="97"/>
      <c r="N17" s="109"/>
      <c r="R17" s="64"/>
    </row>
    <row r="18" spans="1:18" ht="21" customHeight="1">
      <c r="A18" s="90"/>
      <c r="B18" s="66"/>
      <c r="C18" s="91"/>
      <c r="D18" s="90"/>
      <c r="E18" s="66"/>
      <c r="F18" s="66"/>
      <c r="G18" s="66"/>
      <c r="H18" s="89"/>
      <c r="I18" s="89"/>
      <c r="J18" s="97"/>
      <c r="K18" s="103"/>
      <c r="L18" s="89"/>
      <c r="M18" s="97"/>
      <c r="N18" s="109"/>
      <c r="R18" s="64"/>
    </row>
    <row r="19" spans="1:18" ht="21" customHeight="1" thickBot="1">
      <c r="A19" s="92"/>
      <c r="B19" s="93"/>
      <c r="C19" s="94"/>
      <c r="D19" s="98"/>
      <c r="E19" s="99"/>
      <c r="F19" s="99"/>
      <c r="G19" s="100"/>
      <c r="H19" s="101"/>
      <c r="I19" s="101"/>
      <c r="J19" s="102"/>
      <c r="K19" s="104"/>
      <c r="L19" s="105"/>
      <c r="M19" s="106"/>
      <c r="N19" s="110"/>
      <c r="R19" s="65"/>
    </row>
    <row r="20" spans="1:18" ht="24" customHeight="1" thickBot="1">
      <c r="A20" s="181" t="s">
        <v>130</v>
      </c>
      <c r="B20" s="182"/>
      <c r="C20" s="182"/>
      <c r="D20" s="182"/>
      <c r="E20" s="182"/>
      <c r="F20" s="182"/>
      <c r="G20" s="182"/>
      <c r="H20" s="111"/>
      <c r="I20" s="111"/>
      <c r="J20" s="111"/>
      <c r="K20" s="112"/>
      <c r="L20" s="112"/>
      <c r="M20" s="112"/>
      <c r="N20" s="113"/>
      <c r="R20" s="65"/>
    </row>
    <row r="22" spans="1:18" ht="44.25" customHeight="1">
      <c r="A22" s="180" t="s">
        <v>131</v>
      </c>
      <c r="B22" s="180"/>
      <c r="C22" s="180"/>
      <c r="D22" s="180"/>
      <c r="E22" s="180"/>
      <c r="F22" s="180"/>
      <c r="G22" s="180"/>
      <c r="H22" s="180"/>
      <c r="I22" s="180"/>
      <c r="J22" s="180"/>
      <c r="K22" s="180"/>
      <c r="L22" s="180"/>
      <c r="M22" s="180"/>
      <c r="N22" s="180"/>
    </row>
  </sheetData>
  <mergeCells count="11">
    <mergeCell ref="A22:N22"/>
    <mergeCell ref="A1:N1"/>
    <mergeCell ref="A2:N2"/>
    <mergeCell ref="A3:N3"/>
    <mergeCell ref="A20:G20"/>
    <mergeCell ref="A5:N5"/>
    <mergeCell ref="D6:J6"/>
    <mergeCell ref="K6:M6"/>
    <mergeCell ref="A6:A7"/>
    <mergeCell ref="B6:B7"/>
    <mergeCell ref="C6:C7"/>
  </mergeCells>
  <printOptions horizontalCentered="1"/>
  <pageMargins left="0" right="0" top="0.98425196850393704" bottom="1.0629921259842521" header="0.78740157480314965" footer="0.78740157480314965"/>
  <pageSetup paperSize="9" scale="92" orientation="landscape" useFirstPageNumber="1"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1:B9"/>
  <sheetViews>
    <sheetView workbookViewId="0">
      <selection activeCell="K13" sqref="K13"/>
    </sheetView>
  </sheetViews>
  <sheetFormatPr defaultRowHeight="15"/>
  <cols>
    <col min="1" max="1" width="12.7109375" customWidth="1"/>
    <col min="2" max="2" width="67.7109375" bestFit="1" customWidth="1"/>
  </cols>
  <sheetData>
    <row r="1" spans="1:2">
      <c r="A1" s="12"/>
      <c r="B1" s="12"/>
    </row>
    <row r="2" spans="1:2" ht="22.15" customHeight="1">
      <c r="A2" s="124" t="s">
        <v>62</v>
      </c>
      <c r="B2" s="124"/>
    </row>
    <row r="3" spans="1:2">
      <c r="A3" s="70" t="s">
        <v>63</v>
      </c>
      <c r="B3" s="70" t="s">
        <v>64</v>
      </c>
    </row>
    <row r="4" spans="1:2" ht="25.15" customHeight="1">
      <c r="A4" s="37">
        <v>2</v>
      </c>
      <c r="B4" s="37" t="s">
        <v>34</v>
      </c>
    </row>
    <row r="5" spans="1:2" ht="25.15" customHeight="1">
      <c r="A5" s="37">
        <v>4</v>
      </c>
      <c r="B5" s="37" t="s">
        <v>35</v>
      </c>
    </row>
    <row r="6" spans="1:2" ht="25.15" customHeight="1">
      <c r="A6" s="37">
        <v>5</v>
      </c>
      <c r="B6" s="37" t="s">
        <v>36</v>
      </c>
    </row>
    <row r="7" spans="1:2" ht="25.15" customHeight="1">
      <c r="A7" s="37">
        <v>7</v>
      </c>
      <c r="B7" s="37" t="s">
        <v>37</v>
      </c>
    </row>
    <row r="8" spans="1:2" ht="25.15" customHeight="1">
      <c r="A8" s="37">
        <v>8</v>
      </c>
      <c r="B8" s="37" t="s">
        <v>38</v>
      </c>
    </row>
    <row r="9" spans="1:2" ht="25.15" customHeight="1">
      <c r="A9" s="37">
        <v>12</v>
      </c>
      <c r="B9" s="37" t="s">
        <v>39</v>
      </c>
    </row>
  </sheetData>
  <mergeCells count="1">
    <mergeCell ref="A2:B2"/>
  </mergeCells>
  <pageMargins left="0.70866141732283472" right="0.70866141732283472" top="0.32" bottom="0.39"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1:I51"/>
  <sheetViews>
    <sheetView topLeftCell="A7" workbookViewId="0">
      <selection activeCell="B37" sqref="B37"/>
    </sheetView>
  </sheetViews>
  <sheetFormatPr defaultColWidth="8.85546875" defaultRowHeight="14.25"/>
  <cols>
    <col min="1" max="1" width="5.85546875" style="12" customWidth="1"/>
    <col min="2" max="2" width="31.140625" style="12" customWidth="1"/>
    <col min="3" max="3" width="11.5703125" style="12" customWidth="1"/>
    <col min="4" max="4" width="12.7109375" style="12" customWidth="1"/>
    <col min="5" max="5" width="10.7109375" style="12" customWidth="1"/>
    <col min="6" max="6" width="10.85546875" style="23" customWidth="1"/>
    <col min="7" max="7" width="10.5703125" style="23" customWidth="1"/>
    <col min="8" max="8" width="17.42578125" style="23" customWidth="1"/>
    <col min="9" max="9" width="18.7109375" style="12" customWidth="1"/>
    <col min="10" max="16384" width="8.85546875" style="12"/>
  </cols>
  <sheetData>
    <row r="1" spans="1:9" s="11" customFormat="1" ht="25.5" customHeight="1">
      <c r="A1" s="134" t="s">
        <v>10</v>
      </c>
      <c r="B1" s="134"/>
      <c r="C1" s="134"/>
      <c r="D1" s="134"/>
      <c r="E1" s="134"/>
      <c r="F1" s="134"/>
      <c r="G1" s="134"/>
      <c r="H1" s="134"/>
    </row>
    <row r="2" spans="1:9" s="11" customFormat="1" ht="23.25" customHeight="1">
      <c r="A2" s="134" t="s">
        <v>11</v>
      </c>
      <c r="B2" s="134"/>
      <c r="C2" s="134"/>
      <c r="D2" s="134"/>
      <c r="E2" s="134"/>
      <c r="F2" s="134"/>
      <c r="G2" s="134"/>
      <c r="H2" s="134"/>
    </row>
    <row r="3" spans="1:9" s="11" customFormat="1" ht="23.25" customHeight="1">
      <c r="A3" s="134" t="s">
        <v>122</v>
      </c>
      <c r="B3" s="134"/>
      <c r="C3" s="134"/>
      <c r="D3" s="134"/>
      <c r="E3" s="134"/>
      <c r="F3" s="134"/>
      <c r="G3" s="134"/>
      <c r="H3" s="134"/>
    </row>
    <row r="5" spans="1:9" ht="22.15" customHeight="1">
      <c r="A5" s="130" t="s">
        <v>40</v>
      </c>
      <c r="B5" s="131"/>
      <c r="C5" s="131"/>
      <c r="D5" s="131"/>
      <c r="E5" s="131"/>
      <c r="F5" s="131"/>
      <c r="G5" s="131"/>
      <c r="H5" s="132"/>
    </row>
    <row r="6" spans="1:9">
      <c r="A6" s="135" t="s">
        <v>0</v>
      </c>
      <c r="B6" s="17" t="s">
        <v>1</v>
      </c>
      <c r="C6" s="135" t="s">
        <v>9</v>
      </c>
      <c r="D6" s="136" t="s">
        <v>2</v>
      </c>
      <c r="E6" s="136" t="s">
        <v>3</v>
      </c>
      <c r="F6" s="129" t="s">
        <v>4</v>
      </c>
      <c r="G6" s="129" t="s">
        <v>5</v>
      </c>
      <c r="H6" s="129" t="s">
        <v>6</v>
      </c>
      <c r="I6" s="129" t="s">
        <v>25</v>
      </c>
    </row>
    <row r="7" spans="1:9" ht="25.5">
      <c r="A7" s="135"/>
      <c r="B7" s="17" t="s">
        <v>7</v>
      </c>
      <c r="C7" s="135"/>
      <c r="D7" s="136"/>
      <c r="E7" s="136"/>
      <c r="F7" s="129"/>
      <c r="G7" s="129"/>
      <c r="H7" s="129"/>
      <c r="I7" s="129"/>
    </row>
    <row r="8" spans="1:9" s="18" customFormat="1">
      <c r="A8" s="26" t="s">
        <v>13</v>
      </c>
      <c r="B8" s="26" t="s">
        <v>14</v>
      </c>
      <c r="C8" s="26"/>
      <c r="D8" s="26"/>
      <c r="E8" s="26"/>
      <c r="F8" s="27"/>
      <c r="G8" s="27"/>
      <c r="H8" s="27"/>
      <c r="I8" s="28"/>
    </row>
    <row r="9" spans="1:9">
      <c r="A9" s="19"/>
      <c r="B9" s="19"/>
      <c r="C9" s="19"/>
      <c r="D9" s="19"/>
      <c r="E9" s="19"/>
      <c r="F9" s="20">
        <f t="shared" ref="F9:F38" si="0">ROUND(D9*E9,2)</f>
        <v>0</v>
      </c>
      <c r="G9" s="21">
        <f t="shared" ref="G9:G38" si="1">ROUND(F9*24%,2)</f>
        <v>0</v>
      </c>
      <c r="H9" s="21">
        <f t="shared" ref="H9:H38" si="2">F9+G9</f>
        <v>0</v>
      </c>
      <c r="I9" s="13"/>
    </row>
    <row r="10" spans="1:9">
      <c r="A10" s="19"/>
      <c r="B10" s="19"/>
      <c r="C10" s="19"/>
      <c r="D10" s="19"/>
      <c r="E10" s="19"/>
      <c r="F10" s="20">
        <f t="shared" si="0"/>
        <v>0</v>
      </c>
      <c r="G10" s="21">
        <f t="shared" si="1"/>
        <v>0</v>
      </c>
      <c r="H10" s="21">
        <f t="shared" si="2"/>
        <v>0</v>
      </c>
      <c r="I10" s="13"/>
    </row>
    <row r="11" spans="1:9">
      <c r="A11" s="14"/>
      <c r="B11" s="14" t="s">
        <v>8</v>
      </c>
      <c r="C11" s="14"/>
      <c r="D11" s="14"/>
      <c r="E11" s="14"/>
      <c r="F11" s="15">
        <f>SUM(F8:F10)</f>
        <v>0</v>
      </c>
      <c r="G11" s="15">
        <f>SUM(G8:G10)</f>
        <v>0</v>
      </c>
      <c r="H11" s="15">
        <f>SUM(H8:H10)</f>
        <v>0</v>
      </c>
      <c r="I11" s="16"/>
    </row>
    <row r="12" spans="1:9" s="18" customFormat="1">
      <c r="A12" s="26" t="s">
        <v>15</v>
      </c>
      <c r="B12" s="26" t="s">
        <v>16</v>
      </c>
      <c r="C12" s="26"/>
      <c r="D12" s="26"/>
      <c r="E12" s="26"/>
      <c r="F12" s="27"/>
      <c r="G12" s="27"/>
      <c r="H12" s="27"/>
      <c r="I12" s="28"/>
    </row>
    <row r="13" spans="1:9">
      <c r="A13" s="19"/>
      <c r="B13" s="19"/>
      <c r="C13" s="19"/>
      <c r="D13" s="19"/>
      <c r="E13" s="19"/>
      <c r="F13" s="20">
        <f t="shared" si="0"/>
        <v>0</v>
      </c>
      <c r="G13" s="21">
        <f t="shared" si="1"/>
        <v>0</v>
      </c>
      <c r="H13" s="21">
        <f t="shared" si="2"/>
        <v>0</v>
      </c>
      <c r="I13" s="13"/>
    </row>
    <row r="14" spans="1:9">
      <c r="A14" s="19"/>
      <c r="B14" s="19"/>
      <c r="C14" s="19"/>
      <c r="D14" s="19"/>
      <c r="E14" s="19"/>
      <c r="F14" s="20">
        <f t="shared" si="0"/>
        <v>0</v>
      </c>
      <c r="G14" s="21">
        <f t="shared" si="1"/>
        <v>0</v>
      </c>
      <c r="H14" s="21">
        <f t="shared" si="2"/>
        <v>0</v>
      </c>
      <c r="I14" s="13"/>
    </row>
    <row r="15" spans="1:9">
      <c r="A15" s="14"/>
      <c r="B15" s="14" t="s">
        <v>8</v>
      </c>
      <c r="C15" s="14"/>
      <c r="D15" s="14"/>
      <c r="E15" s="14"/>
      <c r="F15" s="15">
        <f>SUM(F12:F14)</f>
        <v>0</v>
      </c>
      <c r="G15" s="15">
        <f t="shared" ref="G15:H15" si="3">SUM(G12:G14)</f>
        <v>0</v>
      </c>
      <c r="H15" s="15">
        <f t="shared" si="3"/>
        <v>0</v>
      </c>
      <c r="I15" s="16"/>
    </row>
    <row r="16" spans="1:9" s="42" customFormat="1" ht="28.15" customHeight="1">
      <c r="A16" s="26" t="s">
        <v>19</v>
      </c>
      <c r="B16" s="26" t="s">
        <v>44</v>
      </c>
      <c r="C16" s="26"/>
      <c r="D16" s="26"/>
      <c r="E16" s="26"/>
      <c r="F16" s="27"/>
      <c r="G16" s="27"/>
      <c r="H16" s="27"/>
      <c r="I16" s="28"/>
    </row>
    <row r="17" spans="1:9">
      <c r="A17" s="19"/>
      <c r="B17" s="19"/>
      <c r="C17" s="19"/>
      <c r="D17" s="19"/>
      <c r="E17" s="19"/>
      <c r="F17" s="20">
        <f t="shared" ref="F17:F18" si="4">ROUND(D17*E17,2)</f>
        <v>0</v>
      </c>
      <c r="G17" s="21">
        <f t="shared" ref="G17:G18" si="5">ROUND(F17*24%,2)</f>
        <v>0</v>
      </c>
      <c r="H17" s="21">
        <f t="shared" ref="H17:H18" si="6">F17+G17</f>
        <v>0</v>
      </c>
      <c r="I17" s="13"/>
    </row>
    <row r="18" spans="1:9">
      <c r="A18" s="19"/>
      <c r="B18" s="19"/>
      <c r="C18" s="19"/>
      <c r="D18" s="19"/>
      <c r="E18" s="19"/>
      <c r="F18" s="20">
        <f t="shared" si="4"/>
        <v>0</v>
      </c>
      <c r="G18" s="21">
        <f t="shared" si="5"/>
        <v>0</v>
      </c>
      <c r="H18" s="21">
        <f t="shared" si="6"/>
        <v>0</v>
      </c>
      <c r="I18" s="13"/>
    </row>
    <row r="19" spans="1:9">
      <c r="A19" s="14"/>
      <c r="B19" s="14" t="s">
        <v>8</v>
      </c>
      <c r="C19" s="14"/>
      <c r="D19" s="14"/>
      <c r="E19" s="14"/>
      <c r="F19" s="15">
        <f>SUM(F16:F18)</f>
        <v>0</v>
      </c>
      <c r="G19" s="15">
        <f>SUM(G16:G18)</f>
        <v>0</v>
      </c>
      <c r="H19" s="15">
        <f>SUM(H16:H18)</f>
        <v>0</v>
      </c>
      <c r="I19" s="16"/>
    </row>
    <row r="20" spans="1:9" s="18" customFormat="1">
      <c r="A20" s="26" t="s">
        <v>21</v>
      </c>
      <c r="B20" s="26" t="s">
        <v>20</v>
      </c>
      <c r="C20" s="26"/>
      <c r="D20" s="26"/>
      <c r="E20" s="26"/>
      <c r="F20" s="27"/>
      <c r="G20" s="27"/>
      <c r="H20" s="27"/>
      <c r="I20" s="28"/>
    </row>
    <row r="21" spans="1:9">
      <c r="A21" s="19"/>
      <c r="B21" s="19"/>
      <c r="C21" s="19"/>
      <c r="D21" s="19"/>
      <c r="E21" s="19"/>
      <c r="F21" s="20">
        <f t="shared" si="0"/>
        <v>0</v>
      </c>
      <c r="G21" s="21">
        <f t="shared" si="1"/>
        <v>0</v>
      </c>
      <c r="H21" s="21">
        <f t="shared" si="2"/>
        <v>0</v>
      </c>
      <c r="I21" s="13"/>
    </row>
    <row r="22" spans="1:9">
      <c r="A22" s="19"/>
      <c r="B22" s="19"/>
      <c r="C22" s="19"/>
      <c r="D22" s="19"/>
      <c r="E22" s="19"/>
      <c r="F22" s="20">
        <f t="shared" si="0"/>
        <v>0</v>
      </c>
      <c r="G22" s="21">
        <f t="shared" si="1"/>
        <v>0</v>
      </c>
      <c r="H22" s="21">
        <f t="shared" si="2"/>
        <v>0</v>
      </c>
      <c r="I22" s="13"/>
    </row>
    <row r="23" spans="1:9">
      <c r="A23" s="14"/>
      <c r="B23" s="14" t="s">
        <v>8</v>
      </c>
      <c r="C23" s="14"/>
      <c r="D23" s="14"/>
      <c r="E23" s="14"/>
      <c r="F23" s="15">
        <f>SUM(F20:F22)</f>
        <v>0</v>
      </c>
      <c r="G23" s="15">
        <f>SUM(G20:G22)</f>
        <v>0</v>
      </c>
      <c r="H23" s="15">
        <f>SUM(H20:H22)</f>
        <v>0</v>
      </c>
      <c r="I23" s="16"/>
    </row>
    <row r="24" spans="1:9" s="18" customFormat="1" ht="33" customHeight="1">
      <c r="A24" s="26" t="s">
        <v>22</v>
      </c>
      <c r="B24" s="26" t="s">
        <v>42</v>
      </c>
      <c r="C24" s="26"/>
      <c r="D24" s="26"/>
      <c r="E24" s="26"/>
      <c r="F24" s="27"/>
      <c r="G24" s="27"/>
      <c r="H24" s="27"/>
      <c r="I24" s="28"/>
    </row>
    <row r="25" spans="1:9">
      <c r="A25" s="19"/>
      <c r="B25" s="19"/>
      <c r="C25" s="19"/>
      <c r="D25" s="19"/>
      <c r="E25" s="19"/>
      <c r="F25" s="20">
        <f t="shared" si="0"/>
        <v>0</v>
      </c>
      <c r="G25" s="21">
        <f t="shared" si="1"/>
        <v>0</v>
      </c>
      <c r="H25" s="21">
        <f t="shared" si="2"/>
        <v>0</v>
      </c>
      <c r="I25" s="13"/>
    </row>
    <row r="26" spans="1:9">
      <c r="A26" s="19"/>
      <c r="B26" s="19"/>
      <c r="C26" s="19"/>
      <c r="D26" s="19"/>
      <c r="E26" s="19"/>
      <c r="F26" s="20">
        <f t="shared" si="0"/>
        <v>0</v>
      </c>
      <c r="G26" s="21">
        <f t="shared" si="1"/>
        <v>0</v>
      </c>
      <c r="H26" s="21">
        <f t="shared" si="2"/>
        <v>0</v>
      </c>
      <c r="I26" s="13"/>
    </row>
    <row r="27" spans="1:9">
      <c r="A27" s="14"/>
      <c r="B27" s="14" t="s">
        <v>8</v>
      </c>
      <c r="C27" s="14"/>
      <c r="D27" s="14"/>
      <c r="E27" s="14"/>
      <c r="F27" s="15">
        <f>SUM(F24:F26)</f>
        <v>0</v>
      </c>
      <c r="G27" s="15">
        <f>SUM(G24:G26)</f>
        <v>0</v>
      </c>
      <c r="H27" s="15">
        <f>SUM(H24:H26)</f>
        <v>0</v>
      </c>
      <c r="I27" s="16"/>
    </row>
    <row r="28" spans="1:9" s="18" customFormat="1" ht="25.5">
      <c r="A28" s="26" t="s">
        <v>24</v>
      </c>
      <c r="B28" s="26" t="s">
        <v>23</v>
      </c>
      <c r="C28" s="26"/>
      <c r="D28" s="26"/>
      <c r="E28" s="26"/>
      <c r="F28" s="27"/>
      <c r="G28" s="27"/>
      <c r="H28" s="27"/>
      <c r="I28" s="28"/>
    </row>
    <row r="29" spans="1:9">
      <c r="A29" s="19"/>
      <c r="B29" s="19"/>
      <c r="C29" s="19"/>
      <c r="D29" s="19"/>
      <c r="E29" s="19"/>
      <c r="F29" s="20">
        <f t="shared" si="0"/>
        <v>0</v>
      </c>
      <c r="G29" s="21">
        <f t="shared" si="1"/>
        <v>0</v>
      </c>
      <c r="H29" s="21">
        <f t="shared" si="2"/>
        <v>0</v>
      </c>
      <c r="I29" s="13"/>
    </row>
    <row r="30" spans="1:9">
      <c r="A30" s="19"/>
      <c r="B30" s="19"/>
      <c r="C30" s="19"/>
      <c r="D30" s="19"/>
      <c r="E30" s="19"/>
      <c r="F30" s="20">
        <f t="shared" si="0"/>
        <v>0</v>
      </c>
      <c r="G30" s="21">
        <f t="shared" si="1"/>
        <v>0</v>
      </c>
      <c r="H30" s="21">
        <f t="shared" si="2"/>
        <v>0</v>
      </c>
      <c r="I30" s="13"/>
    </row>
    <row r="31" spans="1:9">
      <c r="A31" s="14"/>
      <c r="B31" s="14" t="s">
        <v>8</v>
      </c>
      <c r="C31" s="14"/>
      <c r="D31" s="14"/>
      <c r="E31" s="14"/>
      <c r="F31" s="15">
        <f>SUM(F28:F30)</f>
        <v>0</v>
      </c>
      <c r="G31" s="15">
        <f>SUM(G28:G30)</f>
        <v>0</v>
      </c>
      <c r="H31" s="15">
        <f>SUM(H28:H30)</f>
        <v>0</v>
      </c>
      <c r="I31" s="16"/>
    </row>
    <row r="32" spans="1:9" s="18" customFormat="1" ht="38.25">
      <c r="A32" s="26" t="s">
        <v>45</v>
      </c>
      <c r="B32" s="26" t="s">
        <v>43</v>
      </c>
      <c r="C32" s="26"/>
      <c r="D32" s="26"/>
      <c r="E32" s="26"/>
      <c r="F32" s="27"/>
      <c r="G32" s="27"/>
      <c r="H32" s="27"/>
      <c r="I32" s="28"/>
    </row>
    <row r="33" spans="1:9">
      <c r="A33" s="19"/>
      <c r="B33" s="19"/>
      <c r="C33" s="19"/>
      <c r="D33" s="19"/>
      <c r="E33" s="19"/>
      <c r="F33" s="20">
        <f t="shared" ref="F33:F34" si="7">ROUND(D33*E33,2)</f>
        <v>0</v>
      </c>
      <c r="G33" s="21">
        <f t="shared" ref="G33:G34" si="8">ROUND(F33*24%,2)</f>
        <v>0</v>
      </c>
      <c r="H33" s="21">
        <f t="shared" ref="H33:H34" si="9">F33+G33</f>
        <v>0</v>
      </c>
      <c r="I33" s="13"/>
    </row>
    <row r="34" spans="1:9">
      <c r="A34" s="19"/>
      <c r="B34" s="19"/>
      <c r="C34" s="19"/>
      <c r="D34" s="19"/>
      <c r="E34" s="19"/>
      <c r="F34" s="20">
        <f t="shared" si="7"/>
        <v>0</v>
      </c>
      <c r="G34" s="21">
        <f t="shared" si="8"/>
        <v>0</v>
      </c>
      <c r="H34" s="21">
        <f t="shared" si="9"/>
        <v>0</v>
      </c>
      <c r="I34" s="13"/>
    </row>
    <row r="35" spans="1:9">
      <c r="A35" s="14"/>
      <c r="B35" s="14" t="s">
        <v>8</v>
      </c>
      <c r="C35" s="14"/>
      <c r="D35" s="14"/>
      <c r="E35" s="14"/>
      <c r="F35" s="15">
        <f>SUM(F32:F34)</f>
        <v>0</v>
      </c>
      <c r="G35" s="15">
        <f>SUM(G32:G34)</f>
        <v>0</v>
      </c>
      <c r="H35" s="15">
        <f>SUM(H32:H34)</f>
        <v>0</v>
      </c>
      <c r="I35" s="16"/>
    </row>
    <row r="36" spans="1:9" s="18" customFormat="1">
      <c r="A36" s="26" t="s">
        <v>30</v>
      </c>
      <c r="B36" s="26" t="s">
        <v>41</v>
      </c>
      <c r="C36" s="26"/>
      <c r="D36" s="26"/>
      <c r="E36" s="26"/>
      <c r="F36" s="27"/>
      <c r="G36" s="27"/>
      <c r="H36" s="27"/>
      <c r="I36" s="28"/>
    </row>
    <row r="37" spans="1:9">
      <c r="A37" s="19"/>
      <c r="B37" s="19"/>
      <c r="C37" s="19"/>
      <c r="D37" s="19"/>
      <c r="E37" s="19"/>
      <c r="F37" s="20">
        <f t="shared" si="0"/>
        <v>0</v>
      </c>
      <c r="G37" s="21">
        <f t="shared" si="1"/>
        <v>0</v>
      </c>
      <c r="H37" s="21">
        <f t="shared" si="2"/>
        <v>0</v>
      </c>
      <c r="I37" s="22"/>
    </row>
    <row r="38" spans="1:9">
      <c r="A38" s="19"/>
      <c r="B38" s="19"/>
      <c r="C38" s="19"/>
      <c r="D38" s="19"/>
      <c r="E38" s="19"/>
      <c r="F38" s="20">
        <f t="shared" si="0"/>
        <v>0</v>
      </c>
      <c r="G38" s="21">
        <f t="shared" si="1"/>
        <v>0</v>
      </c>
      <c r="H38" s="21">
        <f t="shared" si="2"/>
        <v>0</v>
      </c>
      <c r="I38" s="22"/>
    </row>
    <row r="39" spans="1:9">
      <c r="A39" s="14"/>
      <c r="B39" s="14" t="s">
        <v>8</v>
      </c>
      <c r="C39" s="14"/>
      <c r="D39" s="14"/>
      <c r="E39" s="14"/>
      <c r="F39" s="15">
        <f>SUM(F36:F38)</f>
        <v>0</v>
      </c>
      <c r="G39" s="15">
        <f t="shared" ref="G39:H39" si="10">SUM(G36:G38)</f>
        <v>0</v>
      </c>
      <c r="H39" s="15">
        <f t="shared" si="10"/>
        <v>0</v>
      </c>
      <c r="I39" s="16"/>
    </row>
    <row r="40" spans="1:9" customFormat="1" ht="22.15" customHeight="1">
      <c r="A40" s="133" t="s">
        <v>46</v>
      </c>
      <c r="B40" s="133"/>
      <c r="C40" s="133"/>
      <c r="D40" s="133"/>
      <c r="E40" s="133"/>
      <c r="F40" s="25" t="e">
        <f>F11+F15+#REF!+F19+F23+F27+F31+F35+#REF!+F39</f>
        <v>#REF!</v>
      </c>
      <c r="G40" s="25" t="e">
        <f>G11+G15+#REF!+G19+G23+G27+G31+G35+#REF!+G39</f>
        <v>#REF!</v>
      </c>
      <c r="H40" s="25" t="e">
        <f>H11+H15+#REF!+H19+H23+H27+H31+H35+#REF!+H39</f>
        <v>#REF!</v>
      </c>
      <c r="I40" s="12"/>
    </row>
    <row r="42" spans="1:9" customFormat="1" ht="46.5" customHeight="1">
      <c r="A42" s="125" t="s">
        <v>81</v>
      </c>
      <c r="B42" s="126"/>
      <c r="C42" s="126"/>
      <c r="D42" s="126"/>
      <c r="E42" s="126"/>
      <c r="F42" s="126"/>
      <c r="G42" s="126"/>
      <c r="H42" s="126"/>
      <c r="I42" s="126"/>
    </row>
    <row r="43" spans="1:9" ht="9.75" customHeight="1"/>
    <row r="44" spans="1:9" customFormat="1" ht="72" customHeight="1">
      <c r="A44" s="125" t="s">
        <v>84</v>
      </c>
      <c r="B44" s="126"/>
      <c r="C44" s="126"/>
      <c r="D44" s="126"/>
      <c r="E44" s="126"/>
      <c r="F44" s="126"/>
      <c r="G44" s="126"/>
      <c r="H44" s="126"/>
      <c r="I44" s="126"/>
    </row>
    <row r="45" spans="1:9">
      <c r="A45" s="39"/>
    </row>
    <row r="46" spans="1:9" customFormat="1" ht="72" customHeight="1">
      <c r="A46" s="125" t="s">
        <v>85</v>
      </c>
      <c r="B46" s="126"/>
      <c r="C46" s="126"/>
      <c r="D46" s="126"/>
      <c r="E46" s="126"/>
      <c r="F46" s="126"/>
      <c r="G46" s="126"/>
      <c r="H46" s="126"/>
      <c r="I46" s="126"/>
    </row>
    <row r="48" spans="1:9" customFormat="1" ht="72" customHeight="1">
      <c r="A48" s="127" t="s">
        <v>124</v>
      </c>
      <c r="B48" s="128"/>
      <c r="C48" s="128"/>
      <c r="D48" s="128"/>
      <c r="E48" s="128"/>
      <c r="F48" s="128"/>
      <c r="G48" s="128"/>
      <c r="H48" s="128"/>
      <c r="I48" s="128"/>
    </row>
    <row r="51" spans="5:5" s="23" customFormat="1">
      <c r="E51" s="24"/>
    </row>
  </sheetData>
  <mergeCells count="17">
    <mergeCell ref="A5:H5"/>
    <mergeCell ref="A40:E40"/>
    <mergeCell ref="A1:H1"/>
    <mergeCell ref="A2:H2"/>
    <mergeCell ref="A6:A7"/>
    <mergeCell ref="C6:C7"/>
    <mergeCell ref="D6:D7"/>
    <mergeCell ref="E6:E7"/>
    <mergeCell ref="F6:F7"/>
    <mergeCell ref="G6:G7"/>
    <mergeCell ref="H6:H7"/>
    <mergeCell ref="A3:H3"/>
    <mergeCell ref="A44:I44"/>
    <mergeCell ref="A46:I46"/>
    <mergeCell ref="A48:I48"/>
    <mergeCell ref="A42:I42"/>
    <mergeCell ref="I6:I7"/>
  </mergeCells>
  <pageMargins left="0.39370078740157483" right="0.31496062992125984" top="0.39370078740157483" bottom="0.43307086614173229" header="0.31496062992125984" footer="0.31496062992125984"/>
  <pageSetup paperSize="9" scale="68"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I18"/>
  <sheetViews>
    <sheetView workbookViewId="0">
      <selection activeCell="B6" sqref="B6"/>
    </sheetView>
  </sheetViews>
  <sheetFormatPr defaultColWidth="8.85546875" defaultRowHeight="14.25"/>
  <cols>
    <col min="1" max="1" width="5.85546875" style="12" customWidth="1"/>
    <col min="2" max="2" width="31.140625" style="12" customWidth="1"/>
    <col min="3" max="3" width="11.5703125" style="12" customWidth="1"/>
    <col min="4" max="4" width="12.7109375" style="12" customWidth="1"/>
    <col min="5" max="5" width="10.7109375" style="12" customWidth="1"/>
    <col min="6" max="6" width="10.85546875" style="23" customWidth="1"/>
    <col min="7" max="7" width="10.5703125" style="23" customWidth="1"/>
    <col min="8" max="8" width="17.42578125" style="23" customWidth="1"/>
    <col min="9" max="9" width="18.7109375" style="12" customWidth="1"/>
    <col min="10" max="16384" width="8.85546875" style="12"/>
  </cols>
  <sheetData>
    <row r="1" spans="1:9" s="11" customFormat="1" ht="25.5" customHeight="1">
      <c r="A1" s="134" t="s">
        <v>10</v>
      </c>
      <c r="B1" s="134"/>
      <c r="C1" s="134"/>
      <c r="D1" s="134"/>
      <c r="E1" s="134"/>
      <c r="F1" s="134"/>
      <c r="G1" s="134"/>
      <c r="H1" s="134"/>
    </row>
    <row r="2" spans="1:9" s="11" customFormat="1" ht="23.25" customHeight="1">
      <c r="A2" s="134" t="s">
        <v>11</v>
      </c>
      <c r="B2" s="134"/>
      <c r="C2" s="134"/>
      <c r="D2" s="134"/>
      <c r="E2" s="134"/>
      <c r="F2" s="134"/>
      <c r="G2" s="134"/>
      <c r="H2" s="134"/>
    </row>
    <row r="3" spans="1:9" s="11" customFormat="1" ht="23.25" customHeight="1">
      <c r="A3" s="134" t="s">
        <v>122</v>
      </c>
      <c r="B3" s="134"/>
      <c r="C3" s="134"/>
      <c r="D3" s="134"/>
      <c r="E3" s="134"/>
      <c r="F3" s="134"/>
      <c r="G3" s="134"/>
      <c r="H3" s="134"/>
    </row>
    <row r="5" spans="1:9" ht="22.15" customHeight="1">
      <c r="A5" s="130" t="s">
        <v>47</v>
      </c>
      <c r="B5" s="131"/>
      <c r="C5" s="131"/>
      <c r="D5" s="131"/>
      <c r="E5" s="131"/>
      <c r="F5" s="131"/>
      <c r="G5" s="131"/>
      <c r="H5" s="132"/>
    </row>
    <row r="6" spans="1:9">
      <c r="A6" s="135" t="s">
        <v>0</v>
      </c>
      <c r="B6" s="17" t="s">
        <v>48</v>
      </c>
      <c r="C6" s="135" t="s">
        <v>9</v>
      </c>
      <c r="D6" s="136" t="s">
        <v>2</v>
      </c>
      <c r="E6" s="136" t="s">
        <v>3</v>
      </c>
      <c r="F6" s="129" t="s">
        <v>4</v>
      </c>
      <c r="G6" s="129" t="s">
        <v>5</v>
      </c>
      <c r="H6" s="129" t="s">
        <v>6</v>
      </c>
      <c r="I6" s="129" t="s">
        <v>25</v>
      </c>
    </row>
    <row r="7" spans="1:9" ht="25.5">
      <c r="A7" s="135"/>
      <c r="B7" s="17" t="s">
        <v>7</v>
      </c>
      <c r="C7" s="135"/>
      <c r="D7" s="136"/>
      <c r="E7" s="136"/>
      <c r="F7" s="129"/>
      <c r="G7" s="129"/>
      <c r="H7" s="129"/>
      <c r="I7" s="129"/>
    </row>
    <row r="8" spans="1:9">
      <c r="A8" s="19"/>
      <c r="B8" s="19"/>
      <c r="C8" s="19"/>
      <c r="D8" s="19"/>
      <c r="E8" s="19"/>
      <c r="F8" s="20">
        <f t="shared" ref="F8:F9" si="0">ROUND(D8*E8,2)</f>
        <v>0</v>
      </c>
      <c r="G8" s="21">
        <f t="shared" ref="G8:G9" si="1">ROUND(F8*24%,2)</f>
        <v>0</v>
      </c>
      <c r="H8" s="21">
        <f t="shared" ref="H8:H9" si="2">F8+G8</f>
        <v>0</v>
      </c>
      <c r="I8" s="13"/>
    </row>
    <row r="9" spans="1:9">
      <c r="A9" s="19"/>
      <c r="B9" s="19"/>
      <c r="C9" s="19"/>
      <c r="D9" s="19"/>
      <c r="E9" s="19"/>
      <c r="F9" s="20">
        <f t="shared" si="0"/>
        <v>0</v>
      </c>
      <c r="G9" s="21">
        <f t="shared" si="1"/>
        <v>0</v>
      </c>
      <c r="H9" s="21">
        <f t="shared" si="2"/>
        <v>0</v>
      </c>
      <c r="I9" s="13"/>
    </row>
    <row r="10" spans="1:9" customFormat="1" ht="19.899999999999999" customHeight="1">
      <c r="A10" s="133" t="s">
        <v>49</v>
      </c>
      <c r="B10" s="133"/>
      <c r="C10" s="133"/>
      <c r="D10" s="133"/>
      <c r="E10" s="133"/>
      <c r="F10" s="25">
        <f>SUM(F8:F9)</f>
        <v>0</v>
      </c>
      <c r="G10" s="25">
        <f t="shared" ref="G10:H10" si="3">SUM(G8:G9)</f>
        <v>0</v>
      </c>
      <c r="H10" s="25">
        <f t="shared" si="3"/>
        <v>0</v>
      </c>
      <c r="I10" s="12"/>
    </row>
    <row r="12" spans="1:9" customFormat="1" ht="51.6" customHeight="1">
      <c r="A12" s="137" t="s">
        <v>50</v>
      </c>
      <c r="B12" s="138"/>
      <c r="C12" s="138"/>
      <c r="D12" s="138"/>
      <c r="E12" s="138"/>
      <c r="F12" s="138"/>
      <c r="G12" s="138"/>
      <c r="H12" s="138"/>
      <c r="I12" s="29"/>
    </row>
    <row r="18" spans="5:5" s="23" customFormat="1">
      <c r="E18" s="24"/>
    </row>
  </sheetData>
  <mergeCells count="14">
    <mergeCell ref="I6:I7"/>
    <mergeCell ref="A10:E10"/>
    <mergeCell ref="A12:H12"/>
    <mergeCell ref="A1:H1"/>
    <mergeCell ref="A2:H2"/>
    <mergeCell ref="A5:H5"/>
    <mergeCell ref="A6:A7"/>
    <mergeCell ref="C6:C7"/>
    <mergeCell ref="D6:D7"/>
    <mergeCell ref="E6:E7"/>
    <mergeCell ref="F6:F7"/>
    <mergeCell ref="G6:G7"/>
    <mergeCell ref="H6:H7"/>
    <mergeCell ref="A3:H3"/>
  </mergeCells>
  <pageMargins left="0.39370078740157483" right="0.31496062992125984" top="0.39370078740157483" bottom="0.43307086614173229" header="0.31496062992125984" footer="0.31496062992125984"/>
  <pageSetup paperSize="9" scale="74" orientation="portrait" r:id="rId1"/>
</worksheet>
</file>

<file path=xl/worksheets/sheet5.xml><?xml version="1.0" encoding="utf-8"?>
<worksheet xmlns="http://schemas.openxmlformats.org/spreadsheetml/2006/main" xmlns:r="http://schemas.openxmlformats.org/officeDocument/2006/relationships">
  <sheetPr>
    <tabColor theme="0"/>
    <pageSetUpPr fitToPage="1"/>
  </sheetPr>
  <dimension ref="A1:I22"/>
  <sheetViews>
    <sheetView workbookViewId="0">
      <selection activeCell="B7" sqref="B7"/>
    </sheetView>
  </sheetViews>
  <sheetFormatPr defaultRowHeight="15"/>
  <cols>
    <col min="1" max="1" width="5.140625" customWidth="1"/>
    <col min="2" max="2" width="52.28515625" bestFit="1" customWidth="1"/>
    <col min="3" max="3" width="11.5703125" customWidth="1"/>
    <col min="4" max="4" width="12.5703125" customWidth="1"/>
    <col min="5" max="5" width="10.7109375" customWidth="1"/>
    <col min="6" max="6" width="10.85546875" customWidth="1"/>
    <col min="7" max="7" width="10.5703125" customWidth="1"/>
    <col min="8" max="8" width="17.42578125" customWidth="1"/>
    <col min="9" max="9" width="16.42578125" customWidth="1"/>
  </cols>
  <sheetData>
    <row r="1" spans="1:9" s="11" customFormat="1" ht="25.5" customHeight="1">
      <c r="A1" s="134" t="s">
        <v>10</v>
      </c>
      <c r="B1" s="134"/>
      <c r="C1" s="134"/>
      <c r="D1" s="134"/>
      <c r="E1" s="134"/>
      <c r="F1" s="134"/>
      <c r="G1" s="134"/>
      <c r="H1" s="134"/>
    </row>
    <row r="2" spans="1:9" s="11" customFormat="1" ht="23.25" customHeight="1">
      <c r="A2" s="134" t="s">
        <v>11</v>
      </c>
      <c r="B2" s="134"/>
      <c r="C2" s="134"/>
      <c r="D2" s="134"/>
      <c r="E2" s="134"/>
      <c r="F2" s="134"/>
      <c r="G2" s="134"/>
      <c r="H2" s="134"/>
    </row>
    <row r="3" spans="1:9" s="11" customFormat="1" ht="23.25" customHeight="1">
      <c r="A3" s="134" t="s">
        <v>122</v>
      </c>
      <c r="B3" s="134"/>
      <c r="C3" s="134"/>
      <c r="D3" s="134"/>
      <c r="E3" s="134"/>
      <c r="F3" s="134"/>
      <c r="G3" s="134"/>
      <c r="H3" s="134"/>
    </row>
    <row r="4" spans="1:9" s="12" customFormat="1" ht="14.25">
      <c r="F4" s="23"/>
      <c r="G4" s="23"/>
      <c r="H4" s="23"/>
    </row>
    <row r="5" spans="1:9" s="12" customFormat="1" ht="22.15" customHeight="1">
      <c r="A5" s="130" t="s">
        <v>66</v>
      </c>
      <c r="B5" s="131"/>
      <c r="C5" s="131"/>
      <c r="D5" s="131"/>
      <c r="E5" s="131"/>
      <c r="F5" s="131"/>
      <c r="G5" s="131"/>
      <c r="H5" s="132"/>
    </row>
    <row r="6" spans="1:9" s="12" customFormat="1" ht="14.25">
      <c r="A6" s="135" t="s">
        <v>0</v>
      </c>
      <c r="B6" s="17" t="s">
        <v>12</v>
      </c>
      <c r="C6" s="135" t="s">
        <v>9</v>
      </c>
      <c r="D6" s="136" t="s">
        <v>2</v>
      </c>
      <c r="E6" s="136" t="s">
        <v>3</v>
      </c>
      <c r="F6" s="129" t="s">
        <v>4</v>
      </c>
      <c r="G6" s="129" t="s">
        <v>5</v>
      </c>
      <c r="H6" s="129" t="s">
        <v>6</v>
      </c>
      <c r="I6" s="129" t="s">
        <v>25</v>
      </c>
    </row>
    <row r="7" spans="1:9" s="12" customFormat="1" ht="14.25">
      <c r="A7" s="135"/>
      <c r="B7" s="17" t="s">
        <v>7</v>
      </c>
      <c r="C7" s="135"/>
      <c r="D7" s="136"/>
      <c r="E7" s="136"/>
      <c r="F7" s="129"/>
      <c r="G7" s="129"/>
      <c r="H7" s="129"/>
      <c r="I7" s="129"/>
    </row>
    <row r="8" spans="1:9" s="18" customFormat="1" ht="14.25">
      <c r="A8" s="26" t="s">
        <v>13</v>
      </c>
      <c r="B8" s="26" t="s">
        <v>67</v>
      </c>
      <c r="C8" s="26"/>
      <c r="D8" s="26"/>
      <c r="E8" s="26"/>
      <c r="F8" s="27"/>
      <c r="G8" s="27"/>
      <c r="H8" s="27"/>
      <c r="I8" s="28"/>
    </row>
    <row r="9" spans="1:9" s="12" customFormat="1" ht="14.25">
      <c r="A9" s="19"/>
      <c r="B9" s="19"/>
      <c r="C9" s="19"/>
      <c r="D9" s="19"/>
      <c r="E9" s="19"/>
      <c r="F9" s="20">
        <f t="shared" ref="F9:F10" si="0">ROUND(D9*E9,2)</f>
        <v>0</v>
      </c>
      <c r="G9" s="21">
        <f t="shared" ref="G9:G10" si="1">ROUND(F9*24%,2)</f>
        <v>0</v>
      </c>
      <c r="H9" s="21">
        <f t="shared" ref="H9:H10" si="2">F9+G9</f>
        <v>0</v>
      </c>
      <c r="I9" s="13"/>
    </row>
    <row r="10" spans="1:9" s="12" customFormat="1" ht="14.25">
      <c r="A10" s="19"/>
      <c r="B10" s="19"/>
      <c r="C10" s="19"/>
      <c r="D10" s="19"/>
      <c r="E10" s="19"/>
      <c r="F10" s="20">
        <f t="shared" si="0"/>
        <v>0</v>
      </c>
      <c r="G10" s="21">
        <f t="shared" si="1"/>
        <v>0</v>
      </c>
      <c r="H10" s="21">
        <f t="shared" si="2"/>
        <v>0</v>
      </c>
      <c r="I10" s="13"/>
    </row>
    <row r="11" spans="1:9" s="12" customFormat="1" ht="14.25">
      <c r="A11" s="14"/>
      <c r="B11" s="14" t="s">
        <v>8</v>
      </c>
      <c r="C11" s="14"/>
      <c r="D11" s="14"/>
      <c r="E11" s="14"/>
      <c r="F11" s="15">
        <f>SUM(F9:F10)</f>
        <v>0</v>
      </c>
      <c r="G11" s="15">
        <f t="shared" ref="G11:H11" si="3">SUM(G9:G10)</f>
        <v>0</v>
      </c>
      <c r="H11" s="15">
        <f t="shared" si="3"/>
        <v>0</v>
      </c>
      <c r="I11" s="16"/>
    </row>
    <row r="12" spans="1:9" s="18" customFormat="1" ht="14.25">
      <c r="A12" s="26" t="s">
        <v>15</v>
      </c>
      <c r="B12" s="26" t="s">
        <v>68</v>
      </c>
      <c r="C12" s="26"/>
      <c r="D12" s="26"/>
      <c r="E12" s="26"/>
      <c r="F12" s="27"/>
      <c r="G12" s="27"/>
      <c r="H12" s="27"/>
      <c r="I12" s="28"/>
    </row>
    <row r="13" spans="1:9" s="12" customFormat="1" ht="14.25">
      <c r="A13" s="19"/>
      <c r="B13" s="19"/>
      <c r="C13" s="19"/>
      <c r="D13" s="19"/>
      <c r="E13" s="19"/>
      <c r="F13" s="20">
        <f t="shared" ref="F13:F14" si="4">ROUND(D13*E13,2)</f>
        <v>0</v>
      </c>
      <c r="G13" s="21">
        <f t="shared" ref="G13:G14" si="5">ROUND(F13*24%,2)</f>
        <v>0</v>
      </c>
      <c r="H13" s="21">
        <f t="shared" ref="H13:H14" si="6">F13+G13</f>
        <v>0</v>
      </c>
      <c r="I13" s="13"/>
    </row>
    <row r="14" spans="1:9" s="12" customFormat="1" ht="14.25">
      <c r="A14" s="19"/>
      <c r="B14" s="19"/>
      <c r="C14" s="19"/>
      <c r="D14" s="19"/>
      <c r="E14" s="19"/>
      <c r="F14" s="20">
        <f t="shared" si="4"/>
        <v>0</v>
      </c>
      <c r="G14" s="21">
        <f t="shared" si="5"/>
        <v>0</v>
      </c>
      <c r="H14" s="21">
        <f t="shared" si="6"/>
        <v>0</v>
      </c>
      <c r="I14" s="13"/>
    </row>
    <row r="15" spans="1:9" s="12" customFormat="1" ht="14.25">
      <c r="A15" s="14"/>
      <c r="B15" s="14" t="s">
        <v>8</v>
      </c>
      <c r="C15" s="14"/>
      <c r="D15" s="14"/>
      <c r="E15" s="14"/>
      <c r="F15" s="15">
        <f>SUM(F13:F14)</f>
        <v>0</v>
      </c>
      <c r="G15" s="15">
        <f t="shared" ref="G15" si="7">SUM(G13:G14)</f>
        <v>0</v>
      </c>
      <c r="H15" s="15">
        <f t="shared" ref="H15" si="8">SUM(H13:H14)</f>
        <v>0</v>
      </c>
      <c r="I15" s="16"/>
    </row>
    <row r="16" spans="1:9" ht="19.899999999999999" customHeight="1">
      <c r="A16" s="140" t="s">
        <v>69</v>
      </c>
      <c r="B16" s="140"/>
      <c r="C16" s="140"/>
      <c r="D16" s="140"/>
      <c r="E16" s="140"/>
      <c r="F16" s="38">
        <f>F11+F15</f>
        <v>0</v>
      </c>
      <c r="G16" s="38">
        <f>G11+G15</f>
        <v>0</v>
      </c>
      <c r="H16" s="38">
        <f>H11+H15</f>
        <v>0</v>
      </c>
      <c r="I16" s="12"/>
    </row>
    <row r="17" spans="1:9" s="12" customFormat="1" ht="14.25">
      <c r="F17" s="23"/>
      <c r="G17" s="23"/>
      <c r="H17" s="23"/>
    </row>
    <row r="18" spans="1:9" ht="174" customHeight="1">
      <c r="A18" s="127" t="s">
        <v>125</v>
      </c>
      <c r="B18" s="139"/>
      <c r="C18" s="139"/>
      <c r="D18" s="139"/>
      <c r="E18" s="139"/>
      <c r="F18" s="139"/>
      <c r="G18" s="139"/>
      <c r="H18" s="139"/>
      <c r="I18" s="29"/>
    </row>
    <row r="19" spans="1:9" ht="36" customHeight="1">
      <c r="A19" s="125" t="s">
        <v>86</v>
      </c>
      <c r="B19" s="125"/>
      <c r="C19" s="125"/>
      <c r="D19" s="125"/>
      <c r="E19" s="125"/>
      <c r="F19" s="125"/>
      <c r="G19" s="125"/>
      <c r="H19" s="125"/>
      <c r="I19" s="29"/>
    </row>
    <row r="20" spans="1:9" ht="11.25" customHeight="1">
      <c r="A20" s="40"/>
    </row>
    <row r="21" spans="1:9" ht="24" customHeight="1">
      <c r="A21" s="125" t="s">
        <v>87</v>
      </c>
      <c r="B21" s="125"/>
      <c r="C21" s="125"/>
      <c r="D21" s="125"/>
      <c r="E21" s="125"/>
      <c r="F21" s="125"/>
      <c r="G21" s="125"/>
      <c r="H21" s="125"/>
      <c r="I21" s="29"/>
    </row>
    <row r="22" spans="1:9" ht="30">
      <c r="B22" s="41" t="s">
        <v>83</v>
      </c>
    </row>
  </sheetData>
  <mergeCells count="16">
    <mergeCell ref="A1:H1"/>
    <mergeCell ref="A2:H2"/>
    <mergeCell ref="A5:H5"/>
    <mergeCell ref="A6:A7"/>
    <mergeCell ref="C6:C7"/>
    <mergeCell ref="D6:D7"/>
    <mergeCell ref="E6:E7"/>
    <mergeCell ref="F6:F7"/>
    <mergeCell ref="G6:G7"/>
    <mergeCell ref="H6:H7"/>
    <mergeCell ref="A18:H18"/>
    <mergeCell ref="A3:H3"/>
    <mergeCell ref="A21:H21"/>
    <mergeCell ref="I6:I7"/>
    <mergeCell ref="A16:E16"/>
    <mergeCell ref="A19:H19"/>
  </mergeCells>
  <printOptions horizontalCentered="1"/>
  <pageMargins left="0.70866141732283472" right="0.70866141732283472" top="0.74803149606299213" bottom="0.74803149606299213" header="0.31496062992125984" footer="0.31496062992125984"/>
  <pageSetup paperSize="9" scale="59" fitToHeight="0" orientation="portrait" r:id="rId1"/>
</worksheet>
</file>

<file path=xl/worksheets/sheet6.xml><?xml version="1.0" encoding="utf-8"?>
<worksheet xmlns="http://schemas.openxmlformats.org/spreadsheetml/2006/main" xmlns:r="http://schemas.openxmlformats.org/officeDocument/2006/relationships">
  <sheetPr>
    <tabColor theme="0"/>
    <pageSetUpPr fitToPage="1"/>
  </sheetPr>
  <dimension ref="A1:I31"/>
  <sheetViews>
    <sheetView topLeftCell="A4" workbookViewId="0">
      <selection activeCell="B13" sqref="B13"/>
    </sheetView>
  </sheetViews>
  <sheetFormatPr defaultRowHeight="15"/>
  <cols>
    <col min="1" max="1" width="5.140625" customWidth="1"/>
    <col min="2" max="2" width="52.28515625" bestFit="1" customWidth="1"/>
    <col min="3" max="3" width="11.5703125" customWidth="1"/>
    <col min="4" max="4" width="12.5703125" customWidth="1"/>
    <col min="5" max="5" width="10.7109375" customWidth="1"/>
    <col min="6" max="6" width="10.85546875" customWidth="1"/>
    <col min="7" max="7" width="10.5703125" customWidth="1"/>
    <col min="8" max="8" width="17.42578125" customWidth="1"/>
    <col min="9" max="9" width="16.42578125" customWidth="1"/>
  </cols>
  <sheetData>
    <row r="1" spans="1:9" s="11" customFormat="1" ht="25.5" customHeight="1">
      <c r="A1" s="134" t="s">
        <v>10</v>
      </c>
      <c r="B1" s="134"/>
      <c r="C1" s="134"/>
      <c r="D1" s="134"/>
      <c r="E1" s="134"/>
      <c r="F1" s="134"/>
      <c r="G1" s="134"/>
      <c r="H1" s="134"/>
    </row>
    <row r="2" spans="1:9" s="11" customFormat="1" ht="23.25" customHeight="1">
      <c r="A2" s="134" t="s">
        <v>11</v>
      </c>
      <c r="B2" s="134"/>
      <c r="C2" s="134"/>
      <c r="D2" s="134"/>
      <c r="E2" s="134"/>
      <c r="F2" s="134"/>
      <c r="G2" s="134"/>
      <c r="H2" s="134"/>
    </row>
    <row r="3" spans="1:9" s="11" customFormat="1" ht="23.25" customHeight="1">
      <c r="A3" s="134" t="s">
        <v>122</v>
      </c>
      <c r="B3" s="134"/>
      <c r="C3" s="134"/>
      <c r="D3" s="134"/>
      <c r="E3" s="134"/>
      <c r="F3" s="134"/>
      <c r="G3" s="134"/>
      <c r="H3" s="134"/>
    </row>
    <row r="4" spans="1:9" s="12" customFormat="1" ht="14.25">
      <c r="F4" s="23"/>
      <c r="G4" s="23"/>
      <c r="H4" s="23"/>
    </row>
    <row r="5" spans="1:9" s="12" customFormat="1" ht="22.15" customHeight="1">
      <c r="A5" s="130" t="s">
        <v>70</v>
      </c>
      <c r="B5" s="131"/>
      <c r="C5" s="131"/>
      <c r="D5" s="131"/>
      <c r="E5" s="131"/>
      <c r="F5" s="131"/>
      <c r="G5" s="131"/>
      <c r="H5" s="132"/>
    </row>
    <row r="6" spans="1:9" s="12" customFormat="1" ht="14.25">
      <c r="A6" s="135" t="s">
        <v>0</v>
      </c>
      <c r="B6" s="17" t="s">
        <v>71</v>
      </c>
      <c r="C6" s="135" t="s">
        <v>9</v>
      </c>
      <c r="D6" s="136" t="s">
        <v>2</v>
      </c>
      <c r="E6" s="136" t="s">
        <v>3</v>
      </c>
      <c r="F6" s="129" t="s">
        <v>4</v>
      </c>
      <c r="G6" s="129" t="s">
        <v>5</v>
      </c>
      <c r="H6" s="129" t="s">
        <v>6</v>
      </c>
      <c r="I6" s="129" t="s">
        <v>25</v>
      </c>
    </row>
    <row r="7" spans="1:9" s="12" customFormat="1" ht="14.25">
      <c r="A7" s="135"/>
      <c r="B7" s="17" t="s">
        <v>7</v>
      </c>
      <c r="C7" s="135"/>
      <c r="D7" s="136"/>
      <c r="E7" s="136"/>
      <c r="F7" s="129"/>
      <c r="G7" s="129"/>
      <c r="H7" s="129"/>
      <c r="I7" s="129"/>
    </row>
    <row r="8" spans="1:9" s="18" customFormat="1" ht="25.5">
      <c r="A8" s="26" t="s">
        <v>13</v>
      </c>
      <c r="B8" s="26" t="s">
        <v>73</v>
      </c>
      <c r="C8" s="26"/>
      <c r="D8" s="26"/>
      <c r="E8" s="26"/>
      <c r="F8" s="27"/>
      <c r="G8" s="27"/>
      <c r="H8" s="27"/>
      <c r="I8" s="28"/>
    </row>
    <row r="9" spans="1:9" s="12" customFormat="1" ht="14.25">
      <c r="A9" s="19"/>
      <c r="B9" s="19"/>
      <c r="C9" s="19"/>
      <c r="D9" s="19"/>
      <c r="E9" s="19"/>
      <c r="F9" s="20">
        <f t="shared" ref="F9:F10" si="0">ROUND(D9*E9,2)</f>
        <v>0</v>
      </c>
      <c r="G9" s="21">
        <f t="shared" ref="G9:G10" si="1">ROUND(F9*24%,2)</f>
        <v>0</v>
      </c>
      <c r="H9" s="21">
        <f t="shared" ref="H9:H10" si="2">F9+G9</f>
        <v>0</v>
      </c>
      <c r="I9" s="13"/>
    </row>
    <row r="10" spans="1:9" s="12" customFormat="1" ht="14.25">
      <c r="A10" s="19"/>
      <c r="B10" s="19"/>
      <c r="C10" s="19"/>
      <c r="D10" s="19"/>
      <c r="E10" s="19"/>
      <c r="F10" s="20">
        <f t="shared" si="0"/>
        <v>0</v>
      </c>
      <c r="G10" s="21">
        <f t="shared" si="1"/>
        <v>0</v>
      </c>
      <c r="H10" s="21">
        <f t="shared" si="2"/>
        <v>0</v>
      </c>
      <c r="I10" s="13"/>
    </row>
    <row r="11" spans="1:9" s="12" customFormat="1" ht="14.25">
      <c r="A11" s="14"/>
      <c r="B11" s="14" t="s">
        <v>8</v>
      </c>
      <c r="C11" s="14"/>
      <c r="D11" s="14"/>
      <c r="E11" s="14"/>
      <c r="F11" s="15">
        <f>SUM(F9:F10)</f>
        <v>0</v>
      </c>
      <c r="G11" s="15">
        <f t="shared" ref="G11:H11" si="3">SUM(G9:G10)</f>
        <v>0</v>
      </c>
      <c r="H11" s="15">
        <f t="shared" si="3"/>
        <v>0</v>
      </c>
      <c r="I11" s="16"/>
    </row>
    <row r="12" spans="1:9" s="18" customFormat="1" ht="14.25">
      <c r="A12" s="26" t="s">
        <v>15</v>
      </c>
      <c r="B12" s="26" t="s">
        <v>72</v>
      </c>
      <c r="C12" s="26"/>
      <c r="D12" s="26"/>
      <c r="E12" s="26"/>
      <c r="F12" s="27"/>
      <c r="G12" s="27"/>
      <c r="H12" s="27"/>
      <c r="I12" s="28"/>
    </row>
    <row r="13" spans="1:9" s="12" customFormat="1" ht="14.25">
      <c r="A13" s="19"/>
      <c r="B13" s="19"/>
      <c r="C13" s="19"/>
      <c r="D13" s="19"/>
      <c r="E13" s="19"/>
      <c r="F13" s="20">
        <f t="shared" ref="F13:F14" si="4">ROUND(D13*E13,2)</f>
        <v>0</v>
      </c>
      <c r="G13" s="21">
        <f t="shared" ref="G13:G14" si="5">ROUND(F13*24%,2)</f>
        <v>0</v>
      </c>
      <c r="H13" s="21">
        <f t="shared" ref="H13:H14" si="6">F13+G13</f>
        <v>0</v>
      </c>
      <c r="I13" s="13"/>
    </row>
    <row r="14" spans="1:9" s="12" customFormat="1" ht="14.25">
      <c r="A14" s="19"/>
      <c r="B14" s="19"/>
      <c r="C14" s="19"/>
      <c r="D14" s="19"/>
      <c r="E14" s="19"/>
      <c r="F14" s="20">
        <f t="shared" si="4"/>
        <v>0</v>
      </c>
      <c r="G14" s="21">
        <f t="shared" si="5"/>
        <v>0</v>
      </c>
      <c r="H14" s="21">
        <f t="shared" si="6"/>
        <v>0</v>
      </c>
      <c r="I14" s="13"/>
    </row>
    <row r="15" spans="1:9" s="12" customFormat="1" ht="14.25">
      <c r="A15" s="14"/>
      <c r="B15" s="14" t="s">
        <v>8</v>
      </c>
      <c r="C15" s="14"/>
      <c r="D15" s="14"/>
      <c r="E15" s="14"/>
      <c r="F15" s="15">
        <f>SUM(F13:F14)</f>
        <v>0</v>
      </c>
      <c r="G15" s="15">
        <f t="shared" ref="G15:H15" si="7">SUM(G13:G14)</f>
        <v>0</v>
      </c>
      <c r="H15" s="15">
        <f t="shared" si="7"/>
        <v>0</v>
      </c>
      <c r="I15" s="16"/>
    </row>
    <row r="16" spans="1:9" s="18" customFormat="1" ht="14.25">
      <c r="A16" s="26" t="s">
        <v>17</v>
      </c>
      <c r="B16" s="26" t="s">
        <v>74</v>
      </c>
      <c r="C16" s="26"/>
      <c r="D16" s="26"/>
      <c r="E16" s="26"/>
      <c r="F16" s="27"/>
      <c r="G16" s="27"/>
      <c r="H16" s="27"/>
      <c r="I16" s="28"/>
    </row>
    <row r="17" spans="1:9" s="12" customFormat="1" ht="14.25">
      <c r="A17" s="19"/>
      <c r="B17" s="19"/>
      <c r="C17" s="19"/>
      <c r="D17" s="19"/>
      <c r="E17" s="19"/>
      <c r="F17" s="20">
        <f t="shared" ref="F17:F18" si="8">ROUND(D17*E17,2)</f>
        <v>0</v>
      </c>
      <c r="G17" s="21">
        <f t="shared" ref="G17:G18" si="9">ROUND(F17*24%,2)</f>
        <v>0</v>
      </c>
      <c r="H17" s="21">
        <f t="shared" ref="H17:H18" si="10">F17+G17</f>
        <v>0</v>
      </c>
      <c r="I17" s="13"/>
    </row>
    <row r="18" spans="1:9" s="12" customFormat="1" ht="14.25">
      <c r="A18" s="19"/>
      <c r="B18" s="19"/>
      <c r="C18" s="19"/>
      <c r="D18" s="19"/>
      <c r="E18" s="19"/>
      <c r="F18" s="20">
        <f t="shared" si="8"/>
        <v>0</v>
      </c>
      <c r="G18" s="21">
        <f t="shared" si="9"/>
        <v>0</v>
      </c>
      <c r="H18" s="21">
        <f t="shared" si="10"/>
        <v>0</v>
      </c>
      <c r="I18" s="13"/>
    </row>
    <row r="19" spans="1:9" s="12" customFormat="1" ht="14.25">
      <c r="A19" s="14"/>
      <c r="B19" s="14" t="s">
        <v>8</v>
      </c>
      <c r="C19" s="14"/>
      <c r="D19" s="14"/>
      <c r="E19" s="14"/>
      <c r="F19" s="15">
        <f>SUM(F17:F18)</f>
        <v>0</v>
      </c>
      <c r="G19" s="15">
        <f t="shared" ref="G19:H19" si="11">SUM(G17:G18)</f>
        <v>0</v>
      </c>
      <c r="H19" s="15">
        <f t="shared" si="11"/>
        <v>0</v>
      </c>
      <c r="I19" s="16"/>
    </row>
    <row r="20" spans="1:9" s="18" customFormat="1" ht="14.25">
      <c r="A20" s="26" t="s">
        <v>19</v>
      </c>
      <c r="B20" s="26" t="s">
        <v>75</v>
      </c>
      <c r="C20" s="26"/>
      <c r="D20" s="26"/>
      <c r="E20" s="26"/>
      <c r="F20" s="27"/>
      <c r="G20" s="27"/>
      <c r="H20" s="27"/>
      <c r="I20" s="28"/>
    </row>
    <row r="21" spans="1:9" s="12" customFormat="1" ht="14.25">
      <c r="A21" s="19"/>
      <c r="B21" s="19"/>
      <c r="C21" s="19"/>
      <c r="D21" s="19"/>
      <c r="E21" s="19"/>
      <c r="F21" s="20">
        <f t="shared" ref="F21:F22" si="12">ROUND(D21*E21,2)</f>
        <v>0</v>
      </c>
      <c r="G21" s="21">
        <f t="shared" ref="G21:G22" si="13">ROUND(F21*24%,2)</f>
        <v>0</v>
      </c>
      <c r="H21" s="21">
        <f t="shared" ref="H21:H22" si="14">F21+G21</f>
        <v>0</v>
      </c>
      <c r="I21" s="13"/>
    </row>
    <row r="22" spans="1:9" s="12" customFormat="1" ht="14.25">
      <c r="A22" s="19"/>
      <c r="B22" s="19"/>
      <c r="C22" s="19"/>
      <c r="D22" s="19"/>
      <c r="E22" s="19"/>
      <c r="F22" s="20">
        <f t="shared" si="12"/>
        <v>0</v>
      </c>
      <c r="G22" s="21">
        <f t="shared" si="13"/>
        <v>0</v>
      </c>
      <c r="H22" s="21">
        <f t="shared" si="14"/>
        <v>0</v>
      </c>
      <c r="I22" s="13"/>
    </row>
    <row r="23" spans="1:9" s="12" customFormat="1" ht="14.25">
      <c r="A23" s="14"/>
      <c r="B23" s="14" t="s">
        <v>8</v>
      </c>
      <c r="C23" s="14"/>
      <c r="D23" s="14"/>
      <c r="E23" s="14"/>
      <c r="F23" s="15">
        <f>SUM(F21:F22)</f>
        <v>0</v>
      </c>
      <c r="G23" s="15">
        <f t="shared" ref="G23:H23" si="15">SUM(G21:G22)</f>
        <v>0</v>
      </c>
      <c r="H23" s="15">
        <f t="shared" si="15"/>
        <v>0</v>
      </c>
      <c r="I23" s="16"/>
    </row>
    <row r="24" spans="1:9" s="18" customFormat="1" ht="14.25">
      <c r="A24" s="26" t="s">
        <v>21</v>
      </c>
      <c r="B24" s="26" t="s">
        <v>76</v>
      </c>
      <c r="C24" s="26"/>
      <c r="D24" s="26"/>
      <c r="E24" s="26"/>
      <c r="F24" s="27"/>
      <c r="G24" s="27"/>
      <c r="H24" s="27"/>
      <c r="I24" s="28"/>
    </row>
    <row r="25" spans="1:9" s="12" customFormat="1" ht="14.25">
      <c r="A25" s="19"/>
      <c r="B25" s="19"/>
      <c r="C25" s="19"/>
      <c r="D25" s="19"/>
      <c r="E25" s="19"/>
      <c r="F25" s="20">
        <f t="shared" ref="F25:F26" si="16">ROUND(D25*E25,2)</f>
        <v>0</v>
      </c>
      <c r="G25" s="21">
        <f t="shared" ref="G25:G26" si="17">ROUND(F25*24%,2)</f>
        <v>0</v>
      </c>
      <c r="H25" s="21">
        <f t="shared" ref="H25:H26" si="18">F25+G25</f>
        <v>0</v>
      </c>
      <c r="I25" s="13"/>
    </row>
    <row r="26" spans="1:9" s="12" customFormat="1" ht="14.25">
      <c r="A26" s="19"/>
      <c r="B26" s="19"/>
      <c r="C26" s="19"/>
      <c r="D26" s="19"/>
      <c r="E26" s="19"/>
      <c r="F26" s="20">
        <f t="shared" si="16"/>
        <v>0</v>
      </c>
      <c r="G26" s="21">
        <f t="shared" si="17"/>
        <v>0</v>
      </c>
      <c r="H26" s="21">
        <f t="shared" si="18"/>
        <v>0</v>
      </c>
      <c r="I26" s="13"/>
    </row>
    <row r="27" spans="1:9" s="12" customFormat="1" ht="14.25">
      <c r="A27" s="14"/>
      <c r="B27" s="14" t="s">
        <v>8</v>
      </c>
      <c r="C27" s="14"/>
      <c r="D27" s="14"/>
      <c r="E27" s="14"/>
      <c r="F27" s="15">
        <f>SUM(F25:F26)</f>
        <v>0</v>
      </c>
      <c r="G27" s="15">
        <f t="shared" ref="G27:H27" si="19">SUM(G25:G26)</f>
        <v>0</v>
      </c>
      <c r="H27" s="15">
        <f t="shared" si="19"/>
        <v>0</v>
      </c>
      <c r="I27" s="16"/>
    </row>
    <row r="28" spans="1:9" ht="19.899999999999999" customHeight="1">
      <c r="A28" s="140" t="s">
        <v>77</v>
      </c>
      <c r="B28" s="140"/>
      <c r="C28" s="140"/>
      <c r="D28" s="140"/>
      <c r="E28" s="140"/>
      <c r="F28" s="38">
        <f>F11+F15+F19+F23+F27</f>
        <v>0</v>
      </c>
      <c r="G28" s="38">
        <f t="shared" ref="G28:H28" si="20">G11+G15+G19+G23+G27</f>
        <v>0</v>
      </c>
      <c r="H28" s="38">
        <f t="shared" si="20"/>
        <v>0</v>
      </c>
      <c r="I28" s="12"/>
    </row>
    <row r="29" spans="1:9" s="12" customFormat="1" ht="14.25">
      <c r="F29" s="23"/>
      <c r="G29" s="23"/>
      <c r="H29" s="23"/>
    </row>
    <row r="30" spans="1:9" ht="42" customHeight="1">
      <c r="A30" s="125" t="s">
        <v>88</v>
      </c>
      <c r="B30" s="141"/>
      <c r="C30" s="141"/>
      <c r="D30" s="141"/>
      <c r="E30" s="141"/>
      <c r="F30" s="141"/>
      <c r="G30" s="141"/>
      <c r="H30" s="141"/>
      <c r="I30" s="29"/>
    </row>
    <row r="31" spans="1:9" ht="15.75" customHeight="1"/>
  </sheetData>
  <mergeCells count="14">
    <mergeCell ref="I6:I7"/>
    <mergeCell ref="A28:E28"/>
    <mergeCell ref="A30:H30"/>
    <mergeCell ref="A1:H1"/>
    <mergeCell ref="A2:H2"/>
    <mergeCell ref="A5:H5"/>
    <mergeCell ref="A6:A7"/>
    <mergeCell ref="C6:C7"/>
    <mergeCell ref="D6:D7"/>
    <mergeCell ref="E6:E7"/>
    <mergeCell ref="F6:F7"/>
    <mergeCell ref="G6:G7"/>
    <mergeCell ref="H6:H7"/>
    <mergeCell ref="A3:H3"/>
  </mergeCells>
  <printOptions horizontalCentered="1"/>
  <pageMargins left="0.70866141732283472" right="0.70866141732283472" top="0.74803149606299213" bottom="0.74803149606299213" header="0.31496062992125984" footer="0.31496062992125984"/>
  <pageSetup paperSize="9" scale="59" fitToHeight="0" orientation="portrait"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A1:I19"/>
  <sheetViews>
    <sheetView topLeftCell="A10" workbookViewId="0">
      <selection activeCell="A18" sqref="A18:H18"/>
    </sheetView>
  </sheetViews>
  <sheetFormatPr defaultRowHeight="15"/>
  <cols>
    <col min="1" max="1" width="5.140625" customWidth="1"/>
    <col min="2" max="2" width="52.28515625" bestFit="1" customWidth="1"/>
    <col min="3" max="3" width="11.5703125" customWidth="1"/>
    <col min="4" max="4" width="12.5703125" customWidth="1"/>
    <col min="5" max="5" width="10.7109375" customWidth="1"/>
    <col min="6" max="6" width="10.85546875" customWidth="1"/>
    <col min="7" max="7" width="10.5703125" customWidth="1"/>
    <col min="8" max="8" width="17.42578125" customWidth="1"/>
    <col min="9" max="9" width="16.42578125" customWidth="1"/>
  </cols>
  <sheetData>
    <row r="1" spans="1:9" s="11" customFormat="1" ht="25.5" customHeight="1">
      <c r="A1" s="134" t="s">
        <v>10</v>
      </c>
      <c r="B1" s="134"/>
      <c r="C1" s="134"/>
      <c r="D1" s="134"/>
      <c r="E1" s="134"/>
      <c r="F1" s="134"/>
      <c r="G1" s="134"/>
      <c r="H1" s="134"/>
    </row>
    <row r="2" spans="1:9" s="11" customFormat="1" ht="23.25" customHeight="1">
      <c r="A2" s="134" t="s">
        <v>11</v>
      </c>
      <c r="B2" s="134"/>
      <c r="C2" s="134"/>
      <c r="D2" s="134"/>
      <c r="E2" s="134"/>
      <c r="F2" s="134"/>
      <c r="G2" s="134"/>
      <c r="H2" s="134"/>
    </row>
    <row r="3" spans="1:9" s="11" customFormat="1" ht="23.25" customHeight="1">
      <c r="A3" s="134" t="s">
        <v>122</v>
      </c>
      <c r="B3" s="134"/>
      <c r="C3" s="134"/>
      <c r="D3" s="134"/>
      <c r="E3" s="134"/>
      <c r="F3" s="134"/>
      <c r="G3" s="134"/>
      <c r="H3" s="134"/>
    </row>
    <row r="4" spans="1:9" s="12" customFormat="1" ht="14.25">
      <c r="F4" s="23"/>
      <c r="G4" s="23"/>
      <c r="H4" s="23"/>
    </row>
    <row r="5" spans="1:9" s="12" customFormat="1" ht="22.15" customHeight="1">
      <c r="A5" s="130" t="s">
        <v>89</v>
      </c>
      <c r="B5" s="131"/>
      <c r="C5" s="131"/>
      <c r="D5" s="131"/>
      <c r="E5" s="131"/>
      <c r="F5" s="131"/>
      <c r="G5" s="131"/>
      <c r="H5" s="132"/>
    </row>
    <row r="6" spans="1:9" s="12" customFormat="1" ht="14.25">
      <c r="A6" s="135" t="s">
        <v>0</v>
      </c>
      <c r="B6" s="17" t="s">
        <v>71</v>
      </c>
      <c r="C6" s="135" t="s">
        <v>9</v>
      </c>
      <c r="D6" s="136" t="s">
        <v>2</v>
      </c>
      <c r="E6" s="136" t="s">
        <v>3</v>
      </c>
      <c r="F6" s="129" t="s">
        <v>4</v>
      </c>
      <c r="G6" s="129" t="s">
        <v>5</v>
      </c>
      <c r="H6" s="129" t="s">
        <v>6</v>
      </c>
      <c r="I6" s="129" t="s">
        <v>25</v>
      </c>
    </row>
    <row r="7" spans="1:9" s="12" customFormat="1" ht="14.25">
      <c r="A7" s="135"/>
      <c r="B7" s="17"/>
      <c r="C7" s="135"/>
      <c r="D7" s="136"/>
      <c r="E7" s="136"/>
      <c r="F7" s="129"/>
      <c r="G7" s="129"/>
      <c r="H7" s="129"/>
      <c r="I7" s="129"/>
    </row>
    <row r="8" spans="1:9" s="18" customFormat="1" ht="14.25">
      <c r="A8" s="26" t="s">
        <v>13</v>
      </c>
      <c r="B8" s="26" t="s">
        <v>80</v>
      </c>
      <c r="C8" s="26"/>
      <c r="D8" s="26"/>
      <c r="E8" s="26"/>
      <c r="F8" s="27"/>
      <c r="G8" s="27"/>
      <c r="H8" s="27"/>
      <c r="I8" s="28"/>
    </row>
    <row r="9" spans="1:9" s="12" customFormat="1" ht="14.25">
      <c r="A9" s="19"/>
      <c r="B9" s="19"/>
      <c r="C9" s="19"/>
      <c r="D9" s="19"/>
      <c r="E9" s="19"/>
      <c r="F9" s="20">
        <f t="shared" ref="F9:F10" si="0">ROUND(D9*E9,2)</f>
        <v>0</v>
      </c>
      <c r="G9" s="21">
        <f t="shared" ref="G9:G10" si="1">ROUND(F9*24%,2)</f>
        <v>0</v>
      </c>
      <c r="H9" s="21">
        <f t="shared" ref="H9:H10" si="2">F9+G9</f>
        <v>0</v>
      </c>
      <c r="I9" s="13"/>
    </row>
    <row r="10" spans="1:9" s="12" customFormat="1" ht="14.25">
      <c r="A10" s="19"/>
      <c r="B10" s="19"/>
      <c r="C10" s="19"/>
      <c r="D10" s="19"/>
      <c r="E10" s="19"/>
      <c r="F10" s="20">
        <f t="shared" si="0"/>
        <v>0</v>
      </c>
      <c r="G10" s="21">
        <f t="shared" si="1"/>
        <v>0</v>
      </c>
      <c r="H10" s="21">
        <f t="shared" si="2"/>
        <v>0</v>
      </c>
      <c r="I10" s="13"/>
    </row>
    <row r="11" spans="1:9" s="12" customFormat="1" ht="14.25">
      <c r="A11" s="14"/>
      <c r="B11" s="14" t="s">
        <v>8</v>
      </c>
      <c r="C11" s="14"/>
      <c r="D11" s="14"/>
      <c r="E11" s="14"/>
      <c r="F11" s="15">
        <f>SUM(F9:F10)</f>
        <v>0</v>
      </c>
      <c r="G11" s="15">
        <f t="shared" ref="G11:H11" si="3">SUM(G9:G10)</f>
        <v>0</v>
      </c>
      <c r="H11" s="15">
        <f t="shared" si="3"/>
        <v>0</v>
      </c>
      <c r="I11" s="16"/>
    </row>
    <row r="12" spans="1:9" s="18" customFormat="1" ht="14.25">
      <c r="A12" s="26" t="s">
        <v>15</v>
      </c>
      <c r="B12" s="26" t="s">
        <v>78</v>
      </c>
      <c r="C12" s="26"/>
      <c r="D12" s="26"/>
      <c r="E12" s="26"/>
      <c r="F12" s="27"/>
      <c r="G12" s="27"/>
      <c r="H12" s="27"/>
      <c r="I12" s="28"/>
    </row>
    <row r="13" spans="1:9" s="12" customFormat="1" ht="14.25">
      <c r="A13" s="19"/>
      <c r="B13" s="19"/>
      <c r="C13" s="19"/>
      <c r="D13" s="19"/>
      <c r="E13" s="19"/>
      <c r="F13" s="20">
        <f t="shared" ref="F13:F14" si="4">ROUND(D13*E13,2)</f>
        <v>0</v>
      </c>
      <c r="G13" s="21">
        <f t="shared" ref="G13:G14" si="5">ROUND(F13*24%,2)</f>
        <v>0</v>
      </c>
      <c r="H13" s="21">
        <f t="shared" ref="H13:H14" si="6">F13+G13</f>
        <v>0</v>
      </c>
      <c r="I13" s="13"/>
    </row>
    <row r="14" spans="1:9" s="12" customFormat="1" ht="14.25">
      <c r="A14" s="19"/>
      <c r="B14" s="19"/>
      <c r="C14" s="19"/>
      <c r="D14" s="19"/>
      <c r="E14" s="19"/>
      <c r="F14" s="20">
        <f t="shared" si="4"/>
        <v>0</v>
      </c>
      <c r="G14" s="21">
        <f t="shared" si="5"/>
        <v>0</v>
      </c>
      <c r="H14" s="21">
        <f t="shared" si="6"/>
        <v>0</v>
      </c>
      <c r="I14" s="13"/>
    </row>
    <row r="15" spans="1:9" s="12" customFormat="1" ht="14.25">
      <c r="A15" s="14"/>
      <c r="B15" s="14" t="s">
        <v>8</v>
      </c>
      <c r="C15" s="14"/>
      <c r="D15" s="14"/>
      <c r="E15" s="14"/>
      <c r="F15" s="15">
        <f>SUM(F13:F14)</f>
        <v>0</v>
      </c>
      <c r="G15" s="15">
        <f t="shared" ref="G15:H15" si="7">SUM(G13:G14)</f>
        <v>0</v>
      </c>
      <c r="H15" s="15">
        <f t="shared" si="7"/>
        <v>0</v>
      </c>
      <c r="I15" s="16"/>
    </row>
    <row r="16" spans="1:9" ht="19.899999999999999" customHeight="1">
      <c r="A16" s="140" t="s">
        <v>82</v>
      </c>
      <c r="B16" s="140"/>
      <c r="C16" s="140"/>
      <c r="D16" s="140"/>
      <c r="E16" s="140"/>
      <c r="F16" s="38">
        <f>F11+F15</f>
        <v>0</v>
      </c>
      <c r="G16" s="38">
        <f t="shared" ref="G16:H16" si="8">G11+G15</f>
        <v>0</v>
      </c>
      <c r="H16" s="38">
        <f t="shared" si="8"/>
        <v>0</v>
      </c>
      <c r="I16" s="12"/>
    </row>
    <row r="17" spans="1:9" s="12" customFormat="1" ht="14.25">
      <c r="F17" s="23"/>
      <c r="G17" s="23"/>
      <c r="H17" s="23"/>
    </row>
    <row r="18" spans="1:9" ht="59.25" customHeight="1">
      <c r="A18" s="125" t="s">
        <v>90</v>
      </c>
      <c r="B18" s="141"/>
      <c r="C18" s="141"/>
      <c r="D18" s="141"/>
      <c r="E18" s="141"/>
      <c r="F18" s="141"/>
      <c r="G18" s="141"/>
      <c r="H18" s="141"/>
      <c r="I18" s="29"/>
    </row>
    <row r="19" spans="1:9" ht="59.25" customHeight="1">
      <c r="A19" s="125" t="s">
        <v>91</v>
      </c>
      <c r="B19" s="141"/>
      <c r="C19" s="141"/>
      <c r="D19" s="141"/>
      <c r="E19" s="141"/>
      <c r="F19" s="141"/>
      <c r="G19" s="141"/>
      <c r="H19" s="141"/>
      <c r="I19" s="29"/>
    </row>
  </sheetData>
  <mergeCells count="15">
    <mergeCell ref="A19:H19"/>
    <mergeCell ref="I6:I7"/>
    <mergeCell ref="A16:E16"/>
    <mergeCell ref="A18:H18"/>
    <mergeCell ref="A1:H1"/>
    <mergeCell ref="A2:H2"/>
    <mergeCell ref="A5:H5"/>
    <mergeCell ref="A6:A7"/>
    <mergeCell ref="C6:C7"/>
    <mergeCell ref="D6:D7"/>
    <mergeCell ref="E6:E7"/>
    <mergeCell ref="F6:F7"/>
    <mergeCell ref="G6:G7"/>
    <mergeCell ref="H6:H7"/>
    <mergeCell ref="A3:H3"/>
  </mergeCells>
  <printOptions horizontalCentered="1"/>
  <pageMargins left="0.70866141732283472" right="0.70866141732283472" top="0.74803149606299213" bottom="0.74803149606299213" header="0.31496062992125984" footer="0.31496062992125984"/>
  <pageSetup paperSize="9" scale="59" fitToHeight="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workbookViewId="0">
      <selection sqref="A1:XFD3"/>
    </sheetView>
  </sheetViews>
  <sheetFormatPr defaultColWidth="9.140625" defaultRowHeight="15"/>
  <cols>
    <col min="1" max="1" width="5.42578125" style="3" customWidth="1"/>
    <col min="2" max="2" width="18.7109375" style="3" customWidth="1"/>
    <col min="3" max="3" width="27.7109375" style="3" customWidth="1"/>
    <col min="4" max="4" width="18.85546875" style="3" bestFit="1" customWidth="1"/>
    <col min="5" max="5" width="19.42578125" style="3" bestFit="1" customWidth="1"/>
    <col min="6" max="6" width="20" style="3" bestFit="1" customWidth="1"/>
    <col min="7" max="195" width="9.140625" style="3"/>
    <col min="196" max="196" width="3.85546875" style="3" customWidth="1"/>
    <col min="197" max="197" width="22" style="3" customWidth="1"/>
    <col min="198" max="245" width="1.28515625" style="3" customWidth="1"/>
    <col min="246" max="246" width="8.85546875" style="3" bestFit="1" customWidth="1"/>
    <col min="247" max="451" width="9.140625" style="3"/>
    <col min="452" max="452" width="3.85546875" style="3" customWidth="1"/>
    <col min="453" max="453" width="22" style="3" customWidth="1"/>
    <col min="454" max="501" width="1.28515625" style="3" customWidth="1"/>
    <col min="502" max="502" width="8.85546875" style="3" bestFit="1" customWidth="1"/>
    <col min="503" max="707" width="9.140625" style="3"/>
    <col min="708" max="708" width="3.85546875" style="3" customWidth="1"/>
    <col min="709" max="709" width="22" style="3" customWidth="1"/>
    <col min="710" max="757" width="1.28515625" style="3" customWidth="1"/>
    <col min="758" max="758" width="8.85546875" style="3" bestFit="1" customWidth="1"/>
    <col min="759" max="963" width="9.140625" style="3"/>
    <col min="964" max="964" width="3.85546875" style="3" customWidth="1"/>
    <col min="965" max="965" width="22" style="3" customWidth="1"/>
    <col min="966" max="1013" width="1.28515625" style="3" customWidth="1"/>
    <col min="1014" max="1014" width="8.85546875" style="3" bestFit="1" customWidth="1"/>
    <col min="1015" max="1219" width="9.140625" style="3"/>
    <col min="1220" max="1220" width="3.85546875" style="3" customWidth="1"/>
    <col min="1221" max="1221" width="22" style="3" customWidth="1"/>
    <col min="1222" max="1269" width="1.28515625" style="3" customWidth="1"/>
    <col min="1270" max="1270" width="8.85546875" style="3" bestFit="1" customWidth="1"/>
    <col min="1271" max="1475" width="9.140625" style="3"/>
    <col min="1476" max="1476" width="3.85546875" style="3" customWidth="1"/>
    <col min="1477" max="1477" width="22" style="3" customWidth="1"/>
    <col min="1478" max="1525" width="1.28515625" style="3" customWidth="1"/>
    <col min="1526" max="1526" width="8.85546875" style="3" bestFit="1" customWidth="1"/>
    <col min="1527" max="1731" width="9.140625" style="3"/>
    <col min="1732" max="1732" width="3.85546875" style="3" customWidth="1"/>
    <col min="1733" max="1733" width="22" style="3" customWidth="1"/>
    <col min="1734" max="1781" width="1.28515625" style="3" customWidth="1"/>
    <col min="1782" max="1782" width="8.85546875" style="3" bestFit="1" customWidth="1"/>
    <col min="1783" max="1987" width="9.140625" style="3"/>
    <col min="1988" max="1988" width="3.85546875" style="3" customWidth="1"/>
    <col min="1989" max="1989" width="22" style="3" customWidth="1"/>
    <col min="1990" max="2037" width="1.28515625" style="3" customWidth="1"/>
    <col min="2038" max="2038" width="8.85546875" style="3" bestFit="1" customWidth="1"/>
    <col min="2039" max="2243" width="9.140625" style="3"/>
    <col min="2244" max="2244" width="3.85546875" style="3" customWidth="1"/>
    <col min="2245" max="2245" width="22" style="3" customWidth="1"/>
    <col min="2246" max="2293" width="1.28515625" style="3" customWidth="1"/>
    <col min="2294" max="2294" width="8.85546875" style="3" bestFit="1" customWidth="1"/>
    <col min="2295" max="2499" width="9.140625" style="3"/>
    <col min="2500" max="2500" width="3.85546875" style="3" customWidth="1"/>
    <col min="2501" max="2501" width="22" style="3" customWidth="1"/>
    <col min="2502" max="2549" width="1.28515625" style="3" customWidth="1"/>
    <col min="2550" max="2550" width="8.85546875" style="3" bestFit="1" customWidth="1"/>
    <col min="2551" max="2755" width="9.140625" style="3"/>
    <col min="2756" max="2756" width="3.85546875" style="3" customWidth="1"/>
    <col min="2757" max="2757" width="22" style="3" customWidth="1"/>
    <col min="2758" max="2805" width="1.28515625" style="3" customWidth="1"/>
    <col min="2806" max="2806" width="8.85546875" style="3" bestFit="1" customWidth="1"/>
    <col min="2807" max="3011" width="9.140625" style="3"/>
    <col min="3012" max="3012" width="3.85546875" style="3" customWidth="1"/>
    <col min="3013" max="3013" width="22" style="3" customWidth="1"/>
    <col min="3014" max="3061" width="1.28515625" style="3" customWidth="1"/>
    <col min="3062" max="3062" width="8.85546875" style="3" bestFit="1" customWidth="1"/>
    <col min="3063" max="3267" width="9.140625" style="3"/>
    <col min="3268" max="3268" width="3.85546875" style="3" customWidth="1"/>
    <col min="3269" max="3269" width="22" style="3" customWidth="1"/>
    <col min="3270" max="3317" width="1.28515625" style="3" customWidth="1"/>
    <col min="3318" max="3318" width="8.85546875" style="3" bestFit="1" customWidth="1"/>
    <col min="3319" max="3523" width="9.140625" style="3"/>
    <col min="3524" max="3524" width="3.85546875" style="3" customWidth="1"/>
    <col min="3525" max="3525" width="22" style="3" customWidth="1"/>
    <col min="3526" max="3573" width="1.28515625" style="3" customWidth="1"/>
    <col min="3574" max="3574" width="8.85546875" style="3" bestFit="1" customWidth="1"/>
    <col min="3575" max="3779" width="9.140625" style="3"/>
    <col min="3780" max="3780" width="3.85546875" style="3" customWidth="1"/>
    <col min="3781" max="3781" width="22" style="3" customWidth="1"/>
    <col min="3782" max="3829" width="1.28515625" style="3" customWidth="1"/>
    <col min="3830" max="3830" width="8.85546875" style="3" bestFit="1" customWidth="1"/>
    <col min="3831" max="4035" width="9.140625" style="3"/>
    <col min="4036" max="4036" width="3.85546875" style="3" customWidth="1"/>
    <col min="4037" max="4037" width="22" style="3" customWidth="1"/>
    <col min="4038" max="4085" width="1.28515625" style="3" customWidth="1"/>
    <col min="4086" max="4086" width="8.85546875" style="3" bestFit="1" customWidth="1"/>
    <col min="4087" max="4291" width="9.140625" style="3"/>
    <col min="4292" max="4292" width="3.85546875" style="3" customWidth="1"/>
    <col min="4293" max="4293" width="22" style="3" customWidth="1"/>
    <col min="4294" max="4341" width="1.28515625" style="3" customWidth="1"/>
    <col min="4342" max="4342" width="8.85546875" style="3" bestFit="1" customWidth="1"/>
    <col min="4343" max="4547" width="9.140625" style="3"/>
    <col min="4548" max="4548" width="3.85546875" style="3" customWidth="1"/>
    <col min="4549" max="4549" width="22" style="3" customWidth="1"/>
    <col min="4550" max="4597" width="1.28515625" style="3" customWidth="1"/>
    <col min="4598" max="4598" width="8.85546875" style="3" bestFit="1" customWidth="1"/>
    <col min="4599" max="4803" width="9.140625" style="3"/>
    <col min="4804" max="4804" width="3.85546875" style="3" customWidth="1"/>
    <col min="4805" max="4805" width="22" style="3" customWidth="1"/>
    <col min="4806" max="4853" width="1.28515625" style="3" customWidth="1"/>
    <col min="4854" max="4854" width="8.85546875" style="3" bestFit="1" customWidth="1"/>
    <col min="4855" max="5059" width="9.140625" style="3"/>
    <col min="5060" max="5060" width="3.85546875" style="3" customWidth="1"/>
    <col min="5061" max="5061" width="22" style="3" customWidth="1"/>
    <col min="5062" max="5109" width="1.28515625" style="3" customWidth="1"/>
    <col min="5110" max="5110" width="8.85546875" style="3" bestFit="1" customWidth="1"/>
    <col min="5111" max="5315" width="9.140625" style="3"/>
    <col min="5316" max="5316" width="3.85546875" style="3" customWidth="1"/>
    <col min="5317" max="5317" width="22" style="3" customWidth="1"/>
    <col min="5318" max="5365" width="1.28515625" style="3" customWidth="1"/>
    <col min="5366" max="5366" width="8.85546875" style="3" bestFit="1" customWidth="1"/>
    <col min="5367" max="5571" width="9.140625" style="3"/>
    <col min="5572" max="5572" width="3.85546875" style="3" customWidth="1"/>
    <col min="5573" max="5573" width="22" style="3" customWidth="1"/>
    <col min="5574" max="5621" width="1.28515625" style="3" customWidth="1"/>
    <col min="5622" max="5622" width="8.85546875" style="3" bestFit="1" customWidth="1"/>
    <col min="5623" max="5827" width="9.140625" style="3"/>
    <col min="5828" max="5828" width="3.85546875" style="3" customWidth="1"/>
    <col min="5829" max="5829" width="22" style="3" customWidth="1"/>
    <col min="5830" max="5877" width="1.28515625" style="3" customWidth="1"/>
    <col min="5878" max="5878" width="8.85546875" style="3" bestFit="1" customWidth="1"/>
    <col min="5879" max="6083" width="9.140625" style="3"/>
    <col min="6084" max="6084" width="3.85546875" style="3" customWidth="1"/>
    <col min="6085" max="6085" width="22" style="3" customWidth="1"/>
    <col min="6086" max="6133" width="1.28515625" style="3" customWidth="1"/>
    <col min="6134" max="6134" width="8.85546875" style="3" bestFit="1" customWidth="1"/>
    <col min="6135" max="6339" width="9.140625" style="3"/>
    <col min="6340" max="6340" width="3.85546875" style="3" customWidth="1"/>
    <col min="6341" max="6341" width="22" style="3" customWidth="1"/>
    <col min="6342" max="6389" width="1.28515625" style="3" customWidth="1"/>
    <col min="6390" max="6390" width="8.85546875" style="3" bestFit="1" customWidth="1"/>
    <col min="6391" max="6595" width="9.140625" style="3"/>
    <col min="6596" max="6596" width="3.85546875" style="3" customWidth="1"/>
    <col min="6597" max="6597" width="22" style="3" customWidth="1"/>
    <col min="6598" max="6645" width="1.28515625" style="3" customWidth="1"/>
    <col min="6646" max="6646" width="8.85546875" style="3" bestFit="1" customWidth="1"/>
    <col min="6647" max="6851" width="9.140625" style="3"/>
    <col min="6852" max="6852" width="3.85546875" style="3" customWidth="1"/>
    <col min="6853" max="6853" width="22" style="3" customWidth="1"/>
    <col min="6854" max="6901" width="1.28515625" style="3" customWidth="1"/>
    <col min="6902" max="6902" width="8.85546875" style="3" bestFit="1" customWidth="1"/>
    <col min="6903" max="7107" width="9.140625" style="3"/>
    <col min="7108" max="7108" width="3.85546875" style="3" customWidth="1"/>
    <col min="7109" max="7109" width="22" style="3" customWidth="1"/>
    <col min="7110" max="7157" width="1.28515625" style="3" customWidth="1"/>
    <col min="7158" max="7158" width="8.85546875" style="3" bestFit="1" customWidth="1"/>
    <col min="7159" max="7363" width="9.140625" style="3"/>
    <col min="7364" max="7364" width="3.85546875" style="3" customWidth="1"/>
    <col min="7365" max="7365" width="22" style="3" customWidth="1"/>
    <col min="7366" max="7413" width="1.28515625" style="3" customWidth="1"/>
    <col min="7414" max="7414" width="8.85546875" style="3" bestFit="1" customWidth="1"/>
    <col min="7415" max="7619" width="9.140625" style="3"/>
    <col min="7620" max="7620" width="3.85546875" style="3" customWidth="1"/>
    <col min="7621" max="7621" width="22" style="3" customWidth="1"/>
    <col min="7622" max="7669" width="1.28515625" style="3" customWidth="1"/>
    <col min="7670" max="7670" width="8.85546875" style="3" bestFit="1" customWidth="1"/>
    <col min="7671" max="7875" width="9.140625" style="3"/>
    <col min="7876" max="7876" width="3.85546875" style="3" customWidth="1"/>
    <col min="7877" max="7877" width="22" style="3" customWidth="1"/>
    <col min="7878" max="7925" width="1.28515625" style="3" customWidth="1"/>
    <col min="7926" max="7926" width="8.85546875" style="3" bestFit="1" customWidth="1"/>
    <col min="7927" max="8131" width="9.140625" style="3"/>
    <col min="8132" max="8132" width="3.85546875" style="3" customWidth="1"/>
    <col min="8133" max="8133" width="22" style="3" customWidth="1"/>
    <col min="8134" max="8181" width="1.28515625" style="3" customWidth="1"/>
    <col min="8182" max="8182" width="8.85546875" style="3" bestFit="1" customWidth="1"/>
    <col min="8183" max="8387" width="9.140625" style="3"/>
    <col min="8388" max="8388" width="3.85546875" style="3" customWidth="1"/>
    <col min="8389" max="8389" width="22" style="3" customWidth="1"/>
    <col min="8390" max="8437" width="1.28515625" style="3" customWidth="1"/>
    <col min="8438" max="8438" width="8.85546875" style="3" bestFit="1" customWidth="1"/>
    <col min="8439" max="8643" width="9.140625" style="3"/>
    <col min="8644" max="8644" width="3.85546875" style="3" customWidth="1"/>
    <col min="8645" max="8645" width="22" style="3" customWidth="1"/>
    <col min="8646" max="8693" width="1.28515625" style="3" customWidth="1"/>
    <col min="8694" max="8694" width="8.85546875" style="3" bestFit="1" customWidth="1"/>
    <col min="8695" max="8899" width="9.140625" style="3"/>
    <col min="8900" max="8900" width="3.85546875" style="3" customWidth="1"/>
    <col min="8901" max="8901" width="22" style="3" customWidth="1"/>
    <col min="8902" max="8949" width="1.28515625" style="3" customWidth="1"/>
    <col min="8950" max="8950" width="8.85546875" style="3" bestFit="1" customWidth="1"/>
    <col min="8951" max="9155" width="9.140625" style="3"/>
    <col min="9156" max="9156" width="3.85546875" style="3" customWidth="1"/>
    <col min="9157" max="9157" width="22" style="3" customWidth="1"/>
    <col min="9158" max="9205" width="1.28515625" style="3" customWidth="1"/>
    <col min="9206" max="9206" width="8.85546875" style="3" bestFit="1" customWidth="1"/>
    <col min="9207" max="9411" width="9.140625" style="3"/>
    <col min="9412" max="9412" width="3.85546875" style="3" customWidth="1"/>
    <col min="9413" max="9413" width="22" style="3" customWidth="1"/>
    <col min="9414" max="9461" width="1.28515625" style="3" customWidth="1"/>
    <col min="9462" max="9462" width="8.85546875" style="3" bestFit="1" customWidth="1"/>
    <col min="9463" max="9667" width="9.140625" style="3"/>
    <col min="9668" max="9668" width="3.85546875" style="3" customWidth="1"/>
    <col min="9669" max="9669" width="22" style="3" customWidth="1"/>
    <col min="9670" max="9717" width="1.28515625" style="3" customWidth="1"/>
    <col min="9718" max="9718" width="8.85546875" style="3" bestFit="1" customWidth="1"/>
    <col min="9719" max="9923" width="9.140625" style="3"/>
    <col min="9924" max="9924" width="3.85546875" style="3" customWidth="1"/>
    <col min="9925" max="9925" width="22" style="3" customWidth="1"/>
    <col min="9926" max="9973" width="1.28515625" style="3" customWidth="1"/>
    <col min="9974" max="9974" width="8.85546875" style="3" bestFit="1" customWidth="1"/>
    <col min="9975" max="10179" width="9.140625" style="3"/>
    <col min="10180" max="10180" width="3.85546875" style="3" customWidth="1"/>
    <col min="10181" max="10181" width="22" style="3" customWidth="1"/>
    <col min="10182" max="10229" width="1.28515625" style="3" customWidth="1"/>
    <col min="10230" max="10230" width="8.85546875" style="3" bestFit="1" customWidth="1"/>
    <col min="10231" max="10435" width="9.140625" style="3"/>
    <col min="10436" max="10436" width="3.85546875" style="3" customWidth="1"/>
    <col min="10437" max="10437" width="22" style="3" customWidth="1"/>
    <col min="10438" max="10485" width="1.28515625" style="3" customWidth="1"/>
    <col min="10486" max="10486" width="8.85546875" style="3" bestFit="1" customWidth="1"/>
    <col min="10487" max="10691" width="9.140625" style="3"/>
    <col min="10692" max="10692" width="3.85546875" style="3" customWidth="1"/>
    <col min="10693" max="10693" width="22" style="3" customWidth="1"/>
    <col min="10694" max="10741" width="1.28515625" style="3" customWidth="1"/>
    <col min="10742" max="10742" width="8.85546875" style="3" bestFit="1" customWidth="1"/>
    <col min="10743" max="10947" width="9.140625" style="3"/>
    <col min="10948" max="10948" width="3.85546875" style="3" customWidth="1"/>
    <col min="10949" max="10949" width="22" style="3" customWidth="1"/>
    <col min="10950" max="10997" width="1.28515625" style="3" customWidth="1"/>
    <col min="10998" max="10998" width="8.85546875" style="3" bestFit="1" customWidth="1"/>
    <col min="10999" max="11203" width="9.140625" style="3"/>
    <col min="11204" max="11204" width="3.85546875" style="3" customWidth="1"/>
    <col min="11205" max="11205" width="22" style="3" customWidth="1"/>
    <col min="11206" max="11253" width="1.28515625" style="3" customWidth="1"/>
    <col min="11254" max="11254" width="8.85546875" style="3" bestFit="1" customWidth="1"/>
    <col min="11255" max="11459" width="9.140625" style="3"/>
    <col min="11460" max="11460" width="3.85546875" style="3" customWidth="1"/>
    <col min="11461" max="11461" width="22" style="3" customWidth="1"/>
    <col min="11462" max="11509" width="1.28515625" style="3" customWidth="1"/>
    <col min="11510" max="11510" width="8.85546875" style="3" bestFit="1" customWidth="1"/>
    <col min="11511" max="11715" width="9.140625" style="3"/>
    <col min="11716" max="11716" width="3.85546875" style="3" customWidth="1"/>
    <col min="11717" max="11717" width="22" style="3" customWidth="1"/>
    <col min="11718" max="11765" width="1.28515625" style="3" customWidth="1"/>
    <col min="11766" max="11766" width="8.85546875" style="3" bestFit="1" customWidth="1"/>
    <col min="11767" max="11971" width="9.140625" style="3"/>
    <col min="11972" max="11972" width="3.85546875" style="3" customWidth="1"/>
    <col min="11973" max="11973" width="22" style="3" customWidth="1"/>
    <col min="11974" max="12021" width="1.28515625" style="3" customWidth="1"/>
    <col min="12022" max="12022" width="8.85546875" style="3" bestFit="1" customWidth="1"/>
    <col min="12023" max="12227" width="9.140625" style="3"/>
    <col min="12228" max="12228" width="3.85546875" style="3" customWidth="1"/>
    <col min="12229" max="12229" width="22" style="3" customWidth="1"/>
    <col min="12230" max="12277" width="1.28515625" style="3" customWidth="1"/>
    <col min="12278" max="12278" width="8.85546875" style="3" bestFit="1" customWidth="1"/>
    <col min="12279" max="12483" width="9.140625" style="3"/>
    <col min="12484" max="12484" width="3.85546875" style="3" customWidth="1"/>
    <col min="12485" max="12485" width="22" style="3" customWidth="1"/>
    <col min="12486" max="12533" width="1.28515625" style="3" customWidth="1"/>
    <col min="12534" max="12534" width="8.85546875" style="3" bestFit="1" customWidth="1"/>
    <col min="12535" max="12739" width="9.140625" style="3"/>
    <col min="12740" max="12740" width="3.85546875" style="3" customWidth="1"/>
    <col min="12741" max="12741" width="22" style="3" customWidth="1"/>
    <col min="12742" max="12789" width="1.28515625" style="3" customWidth="1"/>
    <col min="12790" max="12790" width="8.85546875" style="3" bestFit="1" customWidth="1"/>
    <col min="12791" max="12995" width="9.140625" style="3"/>
    <col min="12996" max="12996" width="3.85546875" style="3" customWidth="1"/>
    <col min="12997" max="12997" width="22" style="3" customWidth="1"/>
    <col min="12998" max="13045" width="1.28515625" style="3" customWidth="1"/>
    <col min="13046" max="13046" width="8.85546875" style="3" bestFit="1" customWidth="1"/>
    <col min="13047" max="13251" width="9.140625" style="3"/>
    <col min="13252" max="13252" width="3.85546875" style="3" customWidth="1"/>
    <col min="13253" max="13253" width="22" style="3" customWidth="1"/>
    <col min="13254" max="13301" width="1.28515625" style="3" customWidth="1"/>
    <col min="13302" max="13302" width="8.85546875" style="3" bestFit="1" customWidth="1"/>
    <col min="13303" max="13507" width="9.140625" style="3"/>
    <col min="13508" max="13508" width="3.85546875" style="3" customWidth="1"/>
    <col min="13509" max="13509" width="22" style="3" customWidth="1"/>
    <col min="13510" max="13557" width="1.28515625" style="3" customWidth="1"/>
    <col min="13558" max="13558" width="8.85546875" style="3" bestFit="1" customWidth="1"/>
    <col min="13559" max="13763" width="9.140625" style="3"/>
    <col min="13764" max="13764" width="3.85546875" style="3" customWidth="1"/>
    <col min="13765" max="13765" width="22" style="3" customWidth="1"/>
    <col min="13766" max="13813" width="1.28515625" style="3" customWidth="1"/>
    <col min="13814" max="13814" width="8.85546875" style="3" bestFit="1" customWidth="1"/>
    <col min="13815" max="14019" width="9.140625" style="3"/>
    <col min="14020" max="14020" width="3.85546875" style="3" customWidth="1"/>
    <col min="14021" max="14021" width="22" style="3" customWidth="1"/>
    <col min="14022" max="14069" width="1.28515625" style="3" customWidth="1"/>
    <col min="14070" max="14070" width="8.85546875" style="3" bestFit="1" customWidth="1"/>
    <col min="14071" max="14275" width="9.140625" style="3"/>
    <col min="14276" max="14276" width="3.85546875" style="3" customWidth="1"/>
    <col min="14277" max="14277" width="22" style="3" customWidth="1"/>
    <col min="14278" max="14325" width="1.28515625" style="3" customWidth="1"/>
    <col min="14326" max="14326" width="8.85546875" style="3" bestFit="1" customWidth="1"/>
    <col min="14327" max="14531" width="9.140625" style="3"/>
    <col min="14532" max="14532" width="3.85546875" style="3" customWidth="1"/>
    <col min="14533" max="14533" width="22" style="3" customWidth="1"/>
    <col min="14534" max="14581" width="1.28515625" style="3" customWidth="1"/>
    <col min="14582" max="14582" width="8.85546875" style="3" bestFit="1" customWidth="1"/>
    <col min="14583" max="14787" width="9.140625" style="3"/>
    <col min="14788" max="14788" width="3.85546875" style="3" customWidth="1"/>
    <col min="14789" max="14789" width="22" style="3" customWidth="1"/>
    <col min="14790" max="14837" width="1.28515625" style="3" customWidth="1"/>
    <col min="14838" max="14838" width="8.85546875" style="3" bestFit="1" customWidth="1"/>
    <col min="14839" max="15043" width="9.140625" style="3"/>
    <col min="15044" max="15044" width="3.85546875" style="3" customWidth="1"/>
    <col min="15045" max="15045" width="22" style="3" customWidth="1"/>
    <col min="15046" max="15093" width="1.28515625" style="3" customWidth="1"/>
    <col min="15094" max="15094" width="8.85546875" style="3" bestFit="1" customWidth="1"/>
    <col min="15095" max="15299" width="9.140625" style="3"/>
    <col min="15300" max="15300" width="3.85546875" style="3" customWidth="1"/>
    <col min="15301" max="15301" width="22" style="3" customWidth="1"/>
    <col min="15302" max="15349" width="1.28515625" style="3" customWidth="1"/>
    <col min="15350" max="15350" width="8.85546875" style="3" bestFit="1" customWidth="1"/>
    <col min="15351" max="15555" width="9.140625" style="3"/>
    <col min="15556" max="15556" width="3.85546875" style="3" customWidth="1"/>
    <col min="15557" max="15557" width="22" style="3" customWidth="1"/>
    <col min="15558" max="15605" width="1.28515625" style="3" customWidth="1"/>
    <col min="15606" max="15606" width="8.85546875" style="3" bestFit="1" customWidth="1"/>
    <col min="15607" max="15811" width="9.140625" style="3"/>
    <col min="15812" max="15812" width="3.85546875" style="3" customWidth="1"/>
    <col min="15813" max="15813" width="22" style="3" customWidth="1"/>
    <col min="15814" max="15861" width="1.28515625" style="3" customWidth="1"/>
    <col min="15862" max="15862" width="8.85546875" style="3" bestFit="1" customWidth="1"/>
    <col min="15863" max="16067" width="9.140625" style="3"/>
    <col min="16068" max="16068" width="3.85546875" style="3" customWidth="1"/>
    <col min="16069" max="16069" width="22" style="3" customWidth="1"/>
    <col min="16070" max="16117" width="1.28515625" style="3" customWidth="1"/>
    <col min="16118" max="16118" width="8.85546875" style="3" bestFit="1" customWidth="1"/>
    <col min="16119" max="16384" width="9.140625" style="3"/>
  </cols>
  <sheetData>
    <row r="1" spans="1:6" s="11" customFormat="1" ht="25.5" customHeight="1">
      <c r="A1" s="118" t="s">
        <v>10</v>
      </c>
      <c r="B1" s="118"/>
      <c r="C1" s="118"/>
      <c r="D1" s="118"/>
      <c r="E1" s="118"/>
      <c r="F1" s="118"/>
    </row>
    <row r="2" spans="1:6" s="11" customFormat="1" ht="23.25" customHeight="1">
      <c r="A2" s="118" t="s">
        <v>11</v>
      </c>
      <c r="B2" s="118"/>
      <c r="C2" s="118"/>
      <c r="D2" s="118"/>
      <c r="E2" s="118"/>
      <c r="F2" s="118"/>
    </row>
    <row r="3" spans="1:6" s="11" customFormat="1" ht="23.25" customHeight="1">
      <c r="A3" s="118" t="s">
        <v>122</v>
      </c>
      <c r="B3" s="118"/>
      <c r="C3" s="118"/>
      <c r="D3" s="118"/>
      <c r="E3" s="118"/>
      <c r="F3" s="118"/>
    </row>
    <row r="4" spans="1:6" s="11" customFormat="1" ht="23.25" customHeight="1">
      <c r="A4" s="69"/>
      <c r="B4" s="69"/>
      <c r="C4" s="69"/>
      <c r="D4" s="69"/>
      <c r="E4" s="69"/>
    </row>
    <row r="5" spans="1:6" ht="22.5" customHeight="1">
      <c r="A5" s="147" t="s">
        <v>121</v>
      </c>
      <c r="B5" s="147"/>
      <c r="C5" s="147"/>
      <c r="D5" s="147"/>
      <c r="E5" s="147"/>
      <c r="F5" s="147"/>
    </row>
    <row r="6" spans="1:6">
      <c r="A6" s="146" t="s">
        <v>95</v>
      </c>
      <c r="B6" s="146" t="s">
        <v>96</v>
      </c>
      <c r="C6" s="142" t="s">
        <v>97</v>
      </c>
      <c r="D6" s="142" t="s">
        <v>26</v>
      </c>
      <c r="E6" s="142" t="s">
        <v>27</v>
      </c>
      <c r="F6" s="142" t="s">
        <v>28</v>
      </c>
    </row>
    <row r="7" spans="1:6" ht="25.5" customHeight="1">
      <c r="A7" s="146"/>
      <c r="B7" s="146"/>
      <c r="C7" s="142"/>
      <c r="D7" s="142"/>
      <c r="E7" s="142"/>
      <c r="F7" s="142"/>
    </row>
    <row r="8" spans="1:6" ht="27" customHeight="1">
      <c r="A8" s="145">
        <v>2</v>
      </c>
      <c r="B8" s="143" t="s">
        <v>34</v>
      </c>
      <c r="C8" s="68" t="s">
        <v>100</v>
      </c>
      <c r="D8" s="75"/>
      <c r="E8" s="75"/>
      <c r="F8" s="75"/>
    </row>
    <row r="9" spans="1:6" ht="23.25" customHeight="1">
      <c r="A9" s="150"/>
      <c r="B9" s="144"/>
      <c r="C9" s="68" t="s">
        <v>101</v>
      </c>
      <c r="D9" s="75"/>
      <c r="E9" s="75"/>
      <c r="F9" s="75"/>
    </row>
    <row r="10" spans="1:6" ht="24" customHeight="1">
      <c r="A10" s="145">
        <v>4</v>
      </c>
      <c r="B10" s="143" t="s">
        <v>99</v>
      </c>
      <c r="C10" s="68" t="s">
        <v>14</v>
      </c>
      <c r="D10" s="75"/>
      <c r="E10" s="75"/>
      <c r="F10" s="75"/>
    </row>
    <row r="11" spans="1:6" ht="24" customHeight="1">
      <c r="A11" s="145"/>
      <c r="B11" s="143"/>
      <c r="C11" s="68" t="s">
        <v>16</v>
      </c>
      <c r="D11" s="75"/>
      <c r="E11" s="75"/>
      <c r="F11" s="75"/>
    </row>
    <row r="12" spans="1:6" ht="24" customHeight="1">
      <c r="A12" s="145"/>
      <c r="B12" s="143"/>
      <c r="C12" s="68" t="s">
        <v>18</v>
      </c>
      <c r="D12" s="75"/>
      <c r="E12" s="75"/>
      <c r="F12" s="75"/>
    </row>
    <row r="13" spans="1:6" ht="24" customHeight="1">
      <c r="A13" s="145"/>
      <c r="B13" s="143"/>
      <c r="C13" s="68" t="s">
        <v>44</v>
      </c>
      <c r="D13" s="75"/>
      <c r="E13" s="75"/>
      <c r="F13" s="75"/>
    </row>
    <row r="14" spans="1:6" ht="24" customHeight="1">
      <c r="A14" s="145"/>
      <c r="B14" s="143"/>
      <c r="C14" s="68" t="s">
        <v>20</v>
      </c>
      <c r="D14" s="75"/>
      <c r="E14" s="75"/>
      <c r="F14" s="75"/>
    </row>
    <row r="15" spans="1:6" ht="24" customHeight="1">
      <c r="A15" s="145"/>
      <c r="B15" s="143"/>
      <c r="C15" s="68" t="s">
        <v>42</v>
      </c>
      <c r="D15" s="75"/>
      <c r="E15" s="75"/>
      <c r="F15" s="75"/>
    </row>
    <row r="16" spans="1:6" ht="24" customHeight="1">
      <c r="A16" s="145"/>
      <c r="B16" s="143"/>
      <c r="C16" s="68" t="s">
        <v>23</v>
      </c>
      <c r="D16" s="75"/>
      <c r="E16" s="75"/>
      <c r="F16" s="75"/>
    </row>
    <row r="17" spans="1:6" ht="24" customHeight="1">
      <c r="A17" s="145"/>
      <c r="B17" s="143"/>
      <c r="C17" s="68" t="s">
        <v>43</v>
      </c>
      <c r="D17" s="75"/>
      <c r="E17" s="75"/>
      <c r="F17" s="75"/>
    </row>
    <row r="18" spans="1:6" ht="24" customHeight="1">
      <c r="A18" s="145"/>
      <c r="B18" s="143"/>
      <c r="C18" s="68" t="s">
        <v>65</v>
      </c>
      <c r="D18" s="75"/>
      <c r="E18" s="75"/>
      <c r="F18" s="75"/>
    </row>
    <row r="19" spans="1:6" ht="24" customHeight="1">
      <c r="A19" s="145"/>
      <c r="B19" s="143"/>
      <c r="C19" s="68" t="s">
        <v>41</v>
      </c>
      <c r="D19" s="75"/>
      <c r="E19" s="75"/>
      <c r="F19" s="75"/>
    </row>
    <row r="20" spans="1:6" ht="51">
      <c r="A20" s="73">
        <v>5</v>
      </c>
      <c r="B20" s="74" t="s">
        <v>119</v>
      </c>
      <c r="C20" s="68" t="s">
        <v>120</v>
      </c>
      <c r="D20" s="75"/>
      <c r="E20" s="75"/>
      <c r="F20" s="75"/>
    </row>
    <row r="21" spans="1:6" ht="25.5">
      <c r="A21" s="150">
        <v>7</v>
      </c>
      <c r="B21" s="143" t="s">
        <v>37</v>
      </c>
      <c r="C21" s="68" t="s">
        <v>67</v>
      </c>
      <c r="D21" s="75"/>
      <c r="E21" s="75"/>
      <c r="F21" s="75"/>
    </row>
    <row r="22" spans="1:6" ht="25.5">
      <c r="A22" s="150"/>
      <c r="B22" s="143"/>
      <c r="C22" s="68" t="s">
        <v>68</v>
      </c>
      <c r="D22" s="75"/>
      <c r="E22" s="75"/>
      <c r="F22" s="75"/>
    </row>
    <row r="23" spans="1:6" ht="38.25" customHeight="1">
      <c r="A23" s="150">
        <v>8</v>
      </c>
      <c r="B23" s="143" t="s">
        <v>38</v>
      </c>
      <c r="C23" s="68" t="s">
        <v>73</v>
      </c>
      <c r="D23" s="75"/>
      <c r="E23" s="75"/>
      <c r="F23" s="75"/>
    </row>
    <row r="24" spans="1:6" ht="23.25" customHeight="1">
      <c r="A24" s="150"/>
      <c r="B24" s="143"/>
      <c r="C24" s="68" t="s">
        <v>72</v>
      </c>
      <c r="D24" s="75"/>
      <c r="E24" s="75"/>
      <c r="F24" s="75"/>
    </row>
    <row r="25" spans="1:6" ht="23.25" customHeight="1">
      <c r="A25" s="150"/>
      <c r="B25" s="143"/>
      <c r="C25" s="68" t="s">
        <v>74</v>
      </c>
      <c r="D25" s="75"/>
      <c r="E25" s="75"/>
      <c r="F25" s="75"/>
    </row>
    <row r="26" spans="1:6" ht="23.25" customHeight="1">
      <c r="A26" s="150"/>
      <c r="B26" s="143"/>
      <c r="C26" s="68" t="s">
        <v>75</v>
      </c>
      <c r="D26" s="75"/>
      <c r="E26" s="75"/>
      <c r="F26" s="75"/>
    </row>
    <row r="27" spans="1:6" ht="25.5">
      <c r="A27" s="150"/>
      <c r="B27" s="143"/>
      <c r="C27" s="68" t="s">
        <v>76</v>
      </c>
      <c r="D27" s="75"/>
      <c r="E27" s="75"/>
      <c r="F27" s="75"/>
    </row>
    <row r="28" spans="1:6" ht="25.5">
      <c r="A28" s="150">
        <v>12</v>
      </c>
      <c r="B28" s="143" t="s">
        <v>102</v>
      </c>
      <c r="C28" s="68" t="s">
        <v>80</v>
      </c>
      <c r="D28" s="75"/>
      <c r="E28" s="75"/>
      <c r="F28" s="75"/>
    </row>
    <row r="29" spans="1:6" ht="25.5">
      <c r="A29" s="150"/>
      <c r="B29" s="143"/>
      <c r="C29" s="68" t="s">
        <v>78</v>
      </c>
      <c r="D29" s="75"/>
      <c r="E29" s="75"/>
      <c r="F29" s="75"/>
    </row>
    <row r="30" spans="1:6" ht="45.75" customHeight="1">
      <c r="A30" s="149" t="s">
        <v>92</v>
      </c>
      <c r="B30" s="149"/>
      <c r="C30" s="149"/>
      <c r="D30" s="76">
        <f>SUM(D8:D29)</f>
        <v>0</v>
      </c>
      <c r="E30" s="76">
        <f t="shared" ref="E30:F30" si="0">SUM(E8:E29)</f>
        <v>0</v>
      </c>
      <c r="F30" s="76">
        <f t="shared" si="0"/>
        <v>0</v>
      </c>
    </row>
    <row r="31" spans="1:6" ht="31.5" customHeight="1">
      <c r="A31" s="148"/>
      <c r="B31" s="148"/>
      <c r="C31" s="148"/>
    </row>
  </sheetData>
  <mergeCells count="22">
    <mergeCell ref="A1:F1"/>
    <mergeCell ref="A2:F2"/>
    <mergeCell ref="A3:F3"/>
    <mergeCell ref="A5:F5"/>
    <mergeCell ref="A31:C31"/>
    <mergeCell ref="D6:D7"/>
    <mergeCell ref="E6:E7"/>
    <mergeCell ref="F6:F7"/>
    <mergeCell ref="A30:C30"/>
    <mergeCell ref="A21:A22"/>
    <mergeCell ref="B21:B22"/>
    <mergeCell ref="A23:A27"/>
    <mergeCell ref="B23:B27"/>
    <mergeCell ref="A28:A29"/>
    <mergeCell ref="B28:B29"/>
    <mergeCell ref="A8:A9"/>
    <mergeCell ref="C6:C7"/>
    <mergeCell ref="B8:B9"/>
    <mergeCell ref="A10:A19"/>
    <mergeCell ref="B10:B19"/>
    <mergeCell ref="A6:A7"/>
    <mergeCell ref="B6:B7"/>
  </mergeCells>
  <pageMargins left="0.19685039370078741" right="0.19685039370078741" top="0.35433070866141736" bottom="0.31496062992125984" header="0.31496062992125984" footer="0.31496062992125984"/>
  <pageSetup scale="93" fitToHeight="0" orientation="portrait" r:id="rId1"/>
</worksheet>
</file>

<file path=xl/worksheets/sheet9.xml><?xml version="1.0" encoding="utf-8"?>
<worksheet xmlns="http://schemas.openxmlformats.org/spreadsheetml/2006/main" xmlns:r="http://schemas.openxmlformats.org/officeDocument/2006/relationships">
  <dimension ref="A1:H19"/>
  <sheetViews>
    <sheetView workbookViewId="0">
      <selection activeCell="A18" sqref="A18:H18"/>
    </sheetView>
  </sheetViews>
  <sheetFormatPr defaultRowHeight="15"/>
  <cols>
    <col min="1" max="1" width="5.140625" customWidth="1"/>
    <col min="2" max="2" width="29.5703125" customWidth="1"/>
    <col min="3" max="3" width="9.85546875" customWidth="1"/>
    <col min="4" max="4" width="12.28515625" customWidth="1"/>
    <col min="5" max="5" width="12.7109375" customWidth="1"/>
    <col min="8" max="8" width="11.28515625" customWidth="1"/>
  </cols>
  <sheetData>
    <row r="1" spans="1:8" s="11" customFormat="1" ht="25.5" customHeight="1">
      <c r="A1" s="134" t="s">
        <v>10</v>
      </c>
      <c r="B1" s="134"/>
      <c r="C1" s="134"/>
      <c r="D1" s="134"/>
      <c r="E1" s="134"/>
      <c r="F1" s="134"/>
      <c r="G1" s="134"/>
      <c r="H1" s="134"/>
    </row>
    <row r="2" spans="1:8" s="11" customFormat="1" ht="23.25" customHeight="1">
      <c r="A2" s="134" t="s">
        <v>11</v>
      </c>
      <c r="B2" s="134"/>
      <c r="C2" s="134"/>
      <c r="D2" s="134"/>
      <c r="E2" s="134"/>
      <c r="F2" s="134"/>
      <c r="G2" s="134"/>
      <c r="H2" s="134"/>
    </row>
    <row r="3" spans="1:8" s="11" customFormat="1" ht="23.25" customHeight="1">
      <c r="A3" s="134" t="s">
        <v>122</v>
      </c>
      <c r="B3" s="134"/>
      <c r="C3" s="134"/>
      <c r="D3" s="134"/>
      <c r="E3" s="134"/>
      <c r="F3" s="134"/>
      <c r="G3" s="134"/>
      <c r="H3" s="134"/>
    </row>
    <row r="4" spans="1:8" s="12" customFormat="1" ht="14.25">
      <c r="F4" s="23"/>
      <c r="G4" s="23"/>
      <c r="H4" s="23"/>
    </row>
    <row r="5" spans="1:8" s="12" customFormat="1" ht="22.15" customHeight="1">
      <c r="A5" s="130" t="s">
        <v>79</v>
      </c>
      <c r="B5" s="131"/>
      <c r="C5" s="131"/>
      <c r="D5" s="131"/>
      <c r="E5" s="131"/>
      <c r="F5" s="131"/>
      <c r="G5" s="131"/>
      <c r="H5" s="132"/>
    </row>
    <row r="6" spans="1:8" s="12" customFormat="1" ht="14.25">
      <c r="A6" s="135" t="s">
        <v>0</v>
      </c>
      <c r="B6" s="17" t="s">
        <v>12</v>
      </c>
      <c r="C6" s="136" t="s">
        <v>9</v>
      </c>
      <c r="D6" s="136" t="s">
        <v>2</v>
      </c>
      <c r="E6" s="136" t="s">
        <v>3</v>
      </c>
      <c r="F6" s="129" t="s">
        <v>4</v>
      </c>
      <c r="G6" s="129" t="s">
        <v>5</v>
      </c>
      <c r="H6" s="129" t="s">
        <v>6</v>
      </c>
    </row>
    <row r="7" spans="1:8" s="12" customFormat="1" ht="25.5">
      <c r="A7" s="135"/>
      <c r="B7" s="17" t="s">
        <v>7</v>
      </c>
      <c r="C7" s="136"/>
      <c r="D7" s="136"/>
      <c r="E7" s="136"/>
      <c r="F7" s="129"/>
      <c r="G7" s="129"/>
      <c r="H7" s="129"/>
    </row>
    <row r="8" spans="1:8" s="12" customFormat="1" ht="14.25">
      <c r="A8" s="19"/>
      <c r="B8" s="19"/>
      <c r="C8" s="19"/>
      <c r="D8" s="19"/>
      <c r="E8" s="19"/>
      <c r="F8" s="20">
        <f t="shared" ref="F8:F14" si="0">ROUND(D8*E8,2)</f>
        <v>0</v>
      </c>
      <c r="G8" s="21">
        <f t="shared" ref="G8:G14" si="1">ROUND(F8*24%,2)</f>
        <v>0</v>
      </c>
      <c r="H8" s="21">
        <f t="shared" ref="H8:H14" si="2">F8+G8</f>
        <v>0</v>
      </c>
    </row>
    <row r="9" spans="1:8" s="12" customFormat="1" ht="14.25">
      <c r="A9" s="19"/>
      <c r="B9" s="19"/>
      <c r="C9" s="19"/>
      <c r="D9" s="19"/>
      <c r="E9" s="19"/>
      <c r="F9" s="20">
        <f t="shared" si="0"/>
        <v>0</v>
      </c>
      <c r="G9" s="21">
        <f t="shared" si="1"/>
        <v>0</v>
      </c>
      <c r="H9" s="21">
        <f t="shared" si="2"/>
        <v>0</v>
      </c>
    </row>
    <row r="10" spans="1:8" s="12" customFormat="1" ht="14.25">
      <c r="A10" s="19"/>
      <c r="B10" s="19"/>
      <c r="C10" s="19"/>
      <c r="D10" s="19"/>
      <c r="E10" s="19"/>
      <c r="F10" s="20">
        <f t="shared" si="0"/>
        <v>0</v>
      </c>
      <c r="G10" s="21">
        <f t="shared" si="1"/>
        <v>0</v>
      </c>
      <c r="H10" s="21">
        <f t="shared" si="2"/>
        <v>0</v>
      </c>
    </row>
    <row r="11" spans="1:8" s="12" customFormat="1" ht="14.25">
      <c r="A11" s="19"/>
      <c r="B11" s="19"/>
      <c r="C11" s="19"/>
      <c r="D11" s="19"/>
      <c r="E11" s="19"/>
      <c r="F11" s="20">
        <f t="shared" si="0"/>
        <v>0</v>
      </c>
      <c r="G11" s="21">
        <f t="shared" si="1"/>
        <v>0</v>
      </c>
      <c r="H11" s="21">
        <f t="shared" si="2"/>
        <v>0</v>
      </c>
    </row>
    <row r="12" spans="1:8" s="12" customFormat="1" ht="14.25">
      <c r="A12" s="19"/>
      <c r="B12" s="19"/>
      <c r="C12" s="19"/>
      <c r="D12" s="19"/>
      <c r="E12" s="19"/>
      <c r="F12" s="20">
        <f t="shared" si="0"/>
        <v>0</v>
      </c>
      <c r="G12" s="21">
        <f t="shared" si="1"/>
        <v>0</v>
      </c>
      <c r="H12" s="21">
        <f t="shared" si="2"/>
        <v>0</v>
      </c>
    </row>
    <row r="13" spans="1:8" s="12" customFormat="1" ht="14.25">
      <c r="A13" s="19"/>
      <c r="B13" s="19"/>
      <c r="C13" s="19"/>
      <c r="D13" s="19"/>
      <c r="E13" s="19"/>
      <c r="F13" s="20">
        <f t="shared" si="0"/>
        <v>0</v>
      </c>
      <c r="G13" s="21">
        <f t="shared" si="1"/>
        <v>0</v>
      </c>
      <c r="H13" s="21">
        <f t="shared" si="2"/>
        <v>0</v>
      </c>
    </row>
    <row r="14" spans="1:8" s="12" customFormat="1" ht="14.25">
      <c r="A14" s="19"/>
      <c r="B14" s="19"/>
      <c r="C14" s="19"/>
      <c r="D14" s="19"/>
      <c r="E14" s="19"/>
      <c r="F14" s="20">
        <f t="shared" si="0"/>
        <v>0</v>
      </c>
      <c r="G14" s="21">
        <f t="shared" si="1"/>
        <v>0</v>
      </c>
      <c r="H14" s="21">
        <f t="shared" si="2"/>
        <v>0</v>
      </c>
    </row>
    <row r="15" spans="1:8" ht="22.15" customHeight="1">
      <c r="A15" s="133" t="s">
        <v>49</v>
      </c>
      <c r="B15" s="133"/>
      <c r="C15" s="133"/>
      <c r="D15" s="133"/>
      <c r="E15" s="133"/>
      <c r="F15" s="25">
        <f>SUM(F8:F14)</f>
        <v>0</v>
      </c>
      <c r="G15" s="25">
        <f t="shared" ref="G15:H15" si="3">SUM(G8:G14)</f>
        <v>0</v>
      </c>
      <c r="H15" s="25">
        <f t="shared" si="3"/>
        <v>0</v>
      </c>
    </row>
    <row r="16" spans="1:8" s="12" customFormat="1" ht="14.25">
      <c r="F16" s="23"/>
      <c r="G16" s="23"/>
      <c r="H16" s="23"/>
    </row>
    <row r="17" spans="1:8">
      <c r="A17" s="10" t="s">
        <v>32</v>
      </c>
    </row>
    <row r="18" spans="1:8" ht="120" customHeight="1">
      <c r="A18" s="151" t="s">
        <v>127</v>
      </c>
      <c r="B18" s="151"/>
      <c r="C18" s="151"/>
      <c r="D18" s="151"/>
      <c r="E18" s="151"/>
      <c r="F18" s="151"/>
      <c r="G18" s="151"/>
      <c r="H18" s="151"/>
    </row>
    <row r="19" spans="1:8" ht="36" customHeight="1">
      <c r="A19" s="151" t="s">
        <v>126</v>
      </c>
      <c r="B19" s="151"/>
      <c r="C19" s="151"/>
      <c r="D19" s="151"/>
      <c r="E19" s="151"/>
      <c r="F19" s="151"/>
      <c r="G19" s="151"/>
      <c r="H19" s="151"/>
    </row>
  </sheetData>
  <mergeCells count="14">
    <mergeCell ref="A19:H19"/>
    <mergeCell ref="A1:H1"/>
    <mergeCell ref="A2:H2"/>
    <mergeCell ref="A5:H5"/>
    <mergeCell ref="A6:A7"/>
    <mergeCell ref="C6:C7"/>
    <mergeCell ref="D6:D7"/>
    <mergeCell ref="E6:E7"/>
    <mergeCell ref="F6:F7"/>
    <mergeCell ref="G6:G7"/>
    <mergeCell ref="H6:H7"/>
    <mergeCell ref="A15:E15"/>
    <mergeCell ref="A18:H18"/>
    <mergeCell ref="A3:H3"/>
  </mergeCells>
  <pageMargins left="0.31496062992125984" right="0.31496062992125984"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11</vt:i4>
      </vt:variant>
      <vt:variant>
        <vt:lpstr>Περιοχές με ονόματα</vt:lpstr>
      </vt:variant>
      <vt:variant>
        <vt:i4>2</vt:i4>
      </vt:variant>
    </vt:vector>
  </HeadingPairs>
  <TitlesOfParts>
    <vt:vector size="13" baseType="lpstr">
      <vt:lpstr>ΕΞΩΦΥΛΛΟ </vt:lpstr>
      <vt:lpstr>ΚΩΔ.ΔΑΠ.ΠΣΚΕ</vt:lpstr>
      <vt:lpstr>4. ΑΓΟΡΑ ΕΞΟΠΛΙΣΜΟΥ </vt:lpstr>
      <vt:lpstr>5. ΑΝΤΑΛΛΑΚΤΙΚΑ</vt:lpstr>
      <vt:lpstr>7. ΜΕΤΑΦΟΡΙΚΑ ΜΕΣΑ</vt:lpstr>
      <vt:lpstr>8.ΑΫΛΑ ΠΑΓΙΑ</vt:lpstr>
      <vt:lpstr>12. ΠΑΡΟΧΗ ΥΠΗΡΕΣΙΩΝ</vt:lpstr>
      <vt:lpstr>ΣΥΝΟΛΑ</vt:lpstr>
      <vt:lpstr>ΔΑΠΑΝΕΣ ΠΕΡΙΒΑΛΛΟΝΤΟΣ </vt:lpstr>
      <vt:lpstr>ΧΡΟΝΟΔΙΑΓΡΑΜΜΑ ΕΡΓΟΥ</vt:lpstr>
      <vt:lpstr>ΠΙΝΑΚΑΣ ΕΞΟΦΛΗΜΕΝΩΝ ΔΑΠΑΝΩΝ</vt:lpstr>
      <vt:lpstr>'4. ΑΓΟΡΑ ΕΞΟΠΛΙΣΜΟΥ '!Print_Titles</vt:lpstr>
      <vt:lpstr>'5. ΑΝΤΑΛΛΑΚΤΙΚΑ'!Print_Titles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Τάσος Λειβαδιώτης</dc:creator>
  <cp:lastModifiedBy>User</cp:lastModifiedBy>
  <cp:lastPrinted>2021-06-28T11:23:33Z</cp:lastPrinted>
  <dcterms:created xsi:type="dcterms:W3CDTF">2018-08-08T08:40:02Z</dcterms:created>
  <dcterms:modified xsi:type="dcterms:W3CDTF">2021-07-26T11:39:11Z</dcterms:modified>
</cp:coreProperties>
</file>